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лепова\Новые формы 2025\1001_3100\"/>
    </mc:Choice>
  </mc:AlternateContent>
  <bookViews>
    <workbookView xWindow="32130" yWindow="1155" windowWidth="23025" windowHeight="14025" activeTab="2"/>
  </bookViews>
  <sheets>
    <sheet name="Массив" sheetId="1" r:id="rId1"/>
    <sheet name="Массив2" sheetId="3" r:id="rId2"/>
    <sheet name="1001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'1001'!$A$5:$U$194</definedName>
    <definedName name="_xlnm._FilterDatabase" localSheetId="0" hidden="1">Массив!$A$5:$BH$1100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62913"/>
</workbook>
</file>

<file path=xl/calcChain.xml><?xml version="1.0" encoding="utf-8"?>
<calcChain xmlns="http://schemas.openxmlformats.org/spreadsheetml/2006/main">
  <c r="B2" i="2" l="1"/>
  <c r="A6" i="1"/>
  <c r="G7" i="2" s="1"/>
  <c r="O7" i="2" s="1"/>
  <c r="J7" i="2"/>
  <c r="K7" i="2"/>
  <c r="L7" i="2"/>
  <c r="J8" i="2"/>
  <c r="K8" i="2"/>
  <c r="L8" i="2"/>
  <c r="J9" i="2"/>
  <c r="K9" i="2"/>
  <c r="L9" i="2"/>
  <c r="J10" i="2"/>
  <c r="K10" i="2"/>
  <c r="L10" i="2"/>
  <c r="J11" i="2"/>
  <c r="K11" i="2"/>
  <c r="L11" i="2"/>
  <c r="J12" i="2"/>
  <c r="K12" i="2"/>
  <c r="L12" i="2"/>
  <c r="J13" i="2"/>
  <c r="K13" i="2"/>
  <c r="L13" i="2"/>
  <c r="J14" i="2"/>
  <c r="K14" i="2"/>
  <c r="L14" i="2"/>
  <c r="J15" i="2"/>
  <c r="K15" i="2"/>
  <c r="L15" i="2"/>
  <c r="J16" i="2"/>
  <c r="K16" i="2"/>
  <c r="L16" i="2"/>
  <c r="J17" i="2"/>
  <c r="K17" i="2"/>
  <c r="L17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J25" i="2"/>
  <c r="K25" i="2"/>
  <c r="L25" i="2"/>
  <c r="J26" i="2"/>
  <c r="K26" i="2"/>
  <c r="L26" i="2"/>
  <c r="J27" i="2"/>
  <c r="K27" i="2"/>
  <c r="L27" i="2"/>
  <c r="J28" i="2"/>
  <c r="K28" i="2"/>
  <c r="L28" i="2"/>
  <c r="J29" i="2"/>
  <c r="K29" i="2"/>
  <c r="L29" i="2"/>
  <c r="J30" i="2"/>
  <c r="K30" i="2"/>
  <c r="L30" i="2"/>
  <c r="J31" i="2"/>
  <c r="K31" i="2"/>
  <c r="L31" i="2"/>
  <c r="J32" i="2"/>
  <c r="K32" i="2"/>
  <c r="L32" i="2"/>
  <c r="J33" i="2"/>
  <c r="K33" i="2"/>
  <c r="L33" i="2"/>
  <c r="J34" i="2"/>
  <c r="K34" i="2"/>
  <c r="L34" i="2"/>
  <c r="J35" i="2"/>
  <c r="K35" i="2"/>
  <c r="L35" i="2"/>
  <c r="J36" i="2"/>
  <c r="K36" i="2"/>
  <c r="L36" i="2"/>
  <c r="J37" i="2"/>
  <c r="K37" i="2"/>
  <c r="L37" i="2"/>
  <c r="J38" i="2"/>
  <c r="K38" i="2"/>
  <c r="L38" i="2"/>
  <c r="J39" i="2"/>
  <c r="K39" i="2"/>
  <c r="L39" i="2"/>
  <c r="J40" i="2"/>
  <c r="K40" i="2"/>
  <c r="L40" i="2"/>
  <c r="J41" i="2"/>
  <c r="K41" i="2"/>
  <c r="L41" i="2"/>
  <c r="J42" i="2"/>
  <c r="K42" i="2"/>
  <c r="L42" i="2"/>
  <c r="J43" i="2"/>
  <c r="K43" i="2"/>
  <c r="L43" i="2"/>
  <c r="J44" i="2"/>
  <c r="K44" i="2"/>
  <c r="L44" i="2"/>
  <c r="J45" i="2"/>
  <c r="K45" i="2"/>
  <c r="L45" i="2"/>
  <c r="J46" i="2"/>
  <c r="K46" i="2"/>
  <c r="L46" i="2"/>
  <c r="J47" i="2"/>
  <c r="K47" i="2"/>
  <c r="L47" i="2"/>
  <c r="J48" i="2"/>
  <c r="K48" i="2"/>
  <c r="L48" i="2"/>
  <c r="J49" i="2"/>
  <c r="K49" i="2"/>
  <c r="L49" i="2"/>
  <c r="J50" i="2"/>
  <c r="K50" i="2"/>
  <c r="L50" i="2"/>
  <c r="J51" i="2"/>
  <c r="K51" i="2"/>
  <c r="L51" i="2"/>
  <c r="J52" i="2"/>
  <c r="K52" i="2"/>
  <c r="L52" i="2"/>
  <c r="J53" i="2"/>
  <c r="K53" i="2"/>
  <c r="L53" i="2"/>
  <c r="J54" i="2"/>
  <c r="K54" i="2"/>
  <c r="L54" i="2"/>
  <c r="J55" i="2"/>
  <c r="K55" i="2"/>
  <c r="L55" i="2"/>
  <c r="J56" i="2"/>
  <c r="K56" i="2"/>
  <c r="L56" i="2"/>
  <c r="J57" i="2"/>
  <c r="K57" i="2"/>
  <c r="L57" i="2"/>
  <c r="J58" i="2"/>
  <c r="K58" i="2"/>
  <c r="L58" i="2"/>
  <c r="J59" i="2"/>
  <c r="K59" i="2"/>
  <c r="L59" i="2"/>
  <c r="J60" i="2"/>
  <c r="K60" i="2"/>
  <c r="L60" i="2"/>
  <c r="J61" i="2"/>
  <c r="K61" i="2"/>
  <c r="L61" i="2"/>
  <c r="J62" i="2"/>
  <c r="K62" i="2"/>
  <c r="L62" i="2"/>
  <c r="J63" i="2"/>
  <c r="K63" i="2"/>
  <c r="L63" i="2"/>
  <c r="J64" i="2"/>
  <c r="K64" i="2"/>
  <c r="L64" i="2"/>
  <c r="J65" i="2"/>
  <c r="K65" i="2"/>
  <c r="L65" i="2"/>
  <c r="J66" i="2"/>
  <c r="K66" i="2"/>
  <c r="L66" i="2"/>
  <c r="J67" i="2"/>
  <c r="K67" i="2"/>
  <c r="L67" i="2"/>
  <c r="J68" i="2"/>
  <c r="K68" i="2"/>
  <c r="L68" i="2"/>
  <c r="J69" i="2"/>
  <c r="K69" i="2"/>
  <c r="L69" i="2"/>
  <c r="J70" i="2"/>
  <c r="K70" i="2"/>
  <c r="L70" i="2"/>
  <c r="J71" i="2"/>
  <c r="K71" i="2"/>
  <c r="L71" i="2"/>
  <c r="J72" i="2"/>
  <c r="K72" i="2"/>
  <c r="L72" i="2"/>
  <c r="J73" i="2"/>
  <c r="K73" i="2"/>
  <c r="L73" i="2"/>
  <c r="J74" i="2"/>
  <c r="K74" i="2"/>
  <c r="L74" i="2"/>
  <c r="J75" i="2"/>
  <c r="K75" i="2"/>
  <c r="L75" i="2"/>
  <c r="J76" i="2"/>
  <c r="K76" i="2"/>
  <c r="L76" i="2"/>
  <c r="J77" i="2"/>
  <c r="K77" i="2"/>
  <c r="L77" i="2"/>
  <c r="J78" i="2"/>
  <c r="K78" i="2"/>
  <c r="L78" i="2"/>
  <c r="J79" i="2"/>
  <c r="K79" i="2"/>
  <c r="L79" i="2"/>
  <c r="J80" i="2"/>
  <c r="K80" i="2"/>
  <c r="L80" i="2"/>
  <c r="J81" i="2"/>
  <c r="K81" i="2"/>
  <c r="L81" i="2"/>
  <c r="J82" i="2"/>
  <c r="K82" i="2"/>
  <c r="L82" i="2"/>
  <c r="J83" i="2"/>
  <c r="K83" i="2"/>
  <c r="L83" i="2"/>
  <c r="J84" i="2"/>
  <c r="K84" i="2"/>
  <c r="L84" i="2"/>
  <c r="J85" i="2"/>
  <c r="K85" i="2"/>
  <c r="L85" i="2"/>
  <c r="J86" i="2"/>
  <c r="K86" i="2"/>
  <c r="L86" i="2"/>
  <c r="J87" i="2"/>
  <c r="K87" i="2"/>
  <c r="L87" i="2"/>
  <c r="J88" i="2"/>
  <c r="K88" i="2"/>
  <c r="L88" i="2"/>
  <c r="J89" i="2"/>
  <c r="K89" i="2"/>
  <c r="L89" i="2"/>
  <c r="J90" i="2"/>
  <c r="K90" i="2"/>
  <c r="L90" i="2"/>
  <c r="J91" i="2"/>
  <c r="K91" i="2"/>
  <c r="L91" i="2"/>
  <c r="J92" i="2"/>
  <c r="K92" i="2"/>
  <c r="L92" i="2"/>
  <c r="J93" i="2"/>
  <c r="K93" i="2"/>
  <c r="L93" i="2"/>
  <c r="J94" i="2"/>
  <c r="K94" i="2"/>
  <c r="L94" i="2"/>
  <c r="J95" i="2"/>
  <c r="K95" i="2"/>
  <c r="L95" i="2"/>
  <c r="J96" i="2"/>
  <c r="K96" i="2"/>
  <c r="L96" i="2"/>
  <c r="J97" i="2"/>
  <c r="K97" i="2"/>
  <c r="L97" i="2"/>
  <c r="J98" i="2"/>
  <c r="K98" i="2"/>
  <c r="L98" i="2"/>
  <c r="J99" i="2"/>
  <c r="K99" i="2"/>
  <c r="L99" i="2"/>
  <c r="J100" i="2"/>
  <c r="K100" i="2"/>
  <c r="L100" i="2"/>
  <c r="J101" i="2"/>
  <c r="K101" i="2"/>
  <c r="L101" i="2"/>
  <c r="J102" i="2"/>
  <c r="K102" i="2"/>
  <c r="L102" i="2"/>
  <c r="J103" i="2"/>
  <c r="K103" i="2"/>
  <c r="L103" i="2"/>
  <c r="J104" i="2"/>
  <c r="K104" i="2"/>
  <c r="L104" i="2"/>
  <c r="J105" i="2"/>
  <c r="K105" i="2"/>
  <c r="L105" i="2"/>
  <c r="J106" i="2"/>
  <c r="K106" i="2"/>
  <c r="L106" i="2"/>
  <c r="J107" i="2"/>
  <c r="K107" i="2"/>
  <c r="L107" i="2"/>
  <c r="J108" i="2"/>
  <c r="K108" i="2"/>
  <c r="L108" i="2"/>
  <c r="J109" i="2"/>
  <c r="K109" i="2"/>
  <c r="L109" i="2"/>
  <c r="J110" i="2"/>
  <c r="K110" i="2"/>
  <c r="L110" i="2"/>
  <c r="J111" i="2"/>
  <c r="K111" i="2"/>
  <c r="L111" i="2"/>
  <c r="J112" i="2"/>
  <c r="K112" i="2"/>
  <c r="L112" i="2"/>
  <c r="J113" i="2"/>
  <c r="K113" i="2"/>
  <c r="L113" i="2"/>
  <c r="J114" i="2"/>
  <c r="K114" i="2"/>
  <c r="L114" i="2"/>
  <c r="J115" i="2"/>
  <c r="K115" i="2"/>
  <c r="L115" i="2"/>
  <c r="J116" i="2"/>
  <c r="K116" i="2"/>
  <c r="L116" i="2"/>
  <c r="J117" i="2"/>
  <c r="K117" i="2"/>
  <c r="L117" i="2"/>
  <c r="J118" i="2"/>
  <c r="K118" i="2"/>
  <c r="L118" i="2"/>
  <c r="J119" i="2"/>
  <c r="K119" i="2"/>
  <c r="L119" i="2"/>
  <c r="J120" i="2"/>
  <c r="K120" i="2"/>
  <c r="L120" i="2"/>
  <c r="J121" i="2"/>
  <c r="K121" i="2"/>
  <c r="L121" i="2"/>
  <c r="J122" i="2"/>
  <c r="K122" i="2"/>
  <c r="L122" i="2"/>
  <c r="J123" i="2"/>
  <c r="K123" i="2"/>
  <c r="L123" i="2"/>
  <c r="J124" i="2"/>
  <c r="K124" i="2"/>
  <c r="L124" i="2"/>
  <c r="J125" i="2"/>
  <c r="K125" i="2"/>
  <c r="L125" i="2"/>
  <c r="J126" i="2"/>
  <c r="K126" i="2"/>
  <c r="L126" i="2"/>
  <c r="J127" i="2"/>
  <c r="K127" i="2"/>
  <c r="L127" i="2"/>
  <c r="J128" i="2"/>
  <c r="K128" i="2"/>
  <c r="L128" i="2"/>
  <c r="J129" i="2"/>
  <c r="K129" i="2"/>
  <c r="L129" i="2"/>
  <c r="J130" i="2"/>
  <c r="K130" i="2"/>
  <c r="L130" i="2"/>
  <c r="J131" i="2"/>
  <c r="K131" i="2"/>
  <c r="L131" i="2"/>
  <c r="J132" i="2"/>
  <c r="K132" i="2"/>
  <c r="L132" i="2"/>
  <c r="J133" i="2"/>
  <c r="K133" i="2"/>
  <c r="L133" i="2"/>
  <c r="J134" i="2"/>
  <c r="K134" i="2"/>
  <c r="L134" i="2"/>
  <c r="J135" i="2"/>
  <c r="K135" i="2"/>
  <c r="L135" i="2"/>
  <c r="J136" i="2"/>
  <c r="K136" i="2"/>
  <c r="L136" i="2"/>
  <c r="J137" i="2"/>
  <c r="K137" i="2"/>
  <c r="L137" i="2"/>
  <c r="J138" i="2"/>
  <c r="K138" i="2"/>
  <c r="L138" i="2"/>
  <c r="J139" i="2"/>
  <c r="K139" i="2"/>
  <c r="L139" i="2"/>
  <c r="J140" i="2"/>
  <c r="K140" i="2"/>
  <c r="L140" i="2"/>
  <c r="J141" i="2"/>
  <c r="K141" i="2"/>
  <c r="L141" i="2"/>
  <c r="J142" i="2"/>
  <c r="K142" i="2"/>
  <c r="L142" i="2"/>
  <c r="J143" i="2"/>
  <c r="K143" i="2"/>
  <c r="L143" i="2"/>
  <c r="J144" i="2"/>
  <c r="K144" i="2"/>
  <c r="L144" i="2"/>
  <c r="J145" i="2"/>
  <c r="K145" i="2"/>
  <c r="L145" i="2"/>
  <c r="J146" i="2"/>
  <c r="K146" i="2"/>
  <c r="L146" i="2"/>
  <c r="J147" i="2"/>
  <c r="K147" i="2"/>
  <c r="L147" i="2"/>
  <c r="J148" i="2"/>
  <c r="K148" i="2"/>
  <c r="L148" i="2"/>
  <c r="J149" i="2"/>
  <c r="K149" i="2"/>
  <c r="L149" i="2"/>
  <c r="J150" i="2"/>
  <c r="K150" i="2"/>
  <c r="L150" i="2"/>
  <c r="J151" i="2"/>
  <c r="K151" i="2"/>
  <c r="L151" i="2"/>
  <c r="J152" i="2"/>
  <c r="K152" i="2"/>
  <c r="L152" i="2"/>
  <c r="J153" i="2"/>
  <c r="K153" i="2"/>
  <c r="L153" i="2"/>
  <c r="J154" i="2"/>
  <c r="K154" i="2"/>
  <c r="L154" i="2"/>
  <c r="J155" i="2"/>
  <c r="K155" i="2"/>
  <c r="L155" i="2"/>
  <c r="J156" i="2"/>
  <c r="K156" i="2"/>
  <c r="L156" i="2"/>
  <c r="J157" i="2"/>
  <c r="K157" i="2"/>
  <c r="L157" i="2"/>
  <c r="J158" i="2"/>
  <c r="K158" i="2"/>
  <c r="L158" i="2"/>
  <c r="J159" i="2"/>
  <c r="K159" i="2"/>
  <c r="L159" i="2"/>
  <c r="J162" i="2"/>
  <c r="K162" i="2"/>
  <c r="L162" i="2"/>
  <c r="J163" i="2"/>
  <c r="K163" i="2"/>
  <c r="L163" i="2"/>
  <c r="J164" i="2"/>
  <c r="K164" i="2"/>
  <c r="L164" i="2"/>
  <c r="J165" i="2"/>
  <c r="K165" i="2"/>
  <c r="L165" i="2"/>
  <c r="J166" i="2"/>
  <c r="K166" i="2"/>
  <c r="L166" i="2"/>
  <c r="J167" i="2"/>
  <c r="K167" i="2"/>
  <c r="L167" i="2"/>
  <c r="J168" i="2"/>
  <c r="K168" i="2"/>
  <c r="L168" i="2"/>
  <c r="J169" i="2"/>
  <c r="K169" i="2"/>
  <c r="L169" i="2"/>
  <c r="J170" i="2"/>
  <c r="K170" i="2"/>
  <c r="L170" i="2"/>
  <c r="J171" i="2"/>
  <c r="K171" i="2"/>
  <c r="L171" i="2"/>
  <c r="J172" i="2"/>
  <c r="K172" i="2"/>
  <c r="L172" i="2"/>
  <c r="J173" i="2"/>
  <c r="K173" i="2"/>
  <c r="L173" i="2"/>
  <c r="J174" i="2"/>
  <c r="K174" i="2"/>
  <c r="L174" i="2"/>
  <c r="J175" i="2"/>
  <c r="K175" i="2"/>
  <c r="L175" i="2"/>
  <c r="J176" i="2"/>
  <c r="K176" i="2"/>
  <c r="L176" i="2"/>
  <c r="J177" i="2"/>
  <c r="K177" i="2"/>
  <c r="L177" i="2"/>
  <c r="J178" i="2"/>
  <c r="K178" i="2"/>
  <c r="L178" i="2"/>
  <c r="J179" i="2"/>
  <c r="K179" i="2"/>
  <c r="L179" i="2"/>
  <c r="J180" i="2"/>
  <c r="K180" i="2"/>
  <c r="L180" i="2"/>
  <c r="J181" i="2"/>
  <c r="K181" i="2"/>
  <c r="L181" i="2"/>
  <c r="J182" i="2"/>
  <c r="K182" i="2"/>
  <c r="L182" i="2"/>
  <c r="J183" i="2"/>
  <c r="K183" i="2"/>
  <c r="L183" i="2"/>
  <c r="J184" i="2"/>
  <c r="K184" i="2"/>
  <c r="L184" i="2"/>
  <c r="J185" i="2"/>
  <c r="K185" i="2"/>
  <c r="L185" i="2"/>
  <c r="J186" i="2"/>
  <c r="K186" i="2"/>
  <c r="L186" i="2"/>
  <c r="J187" i="2"/>
  <c r="K187" i="2"/>
  <c r="L187" i="2"/>
  <c r="J188" i="2"/>
  <c r="K188" i="2"/>
  <c r="L188" i="2"/>
  <c r="J189" i="2"/>
  <c r="K189" i="2"/>
  <c r="L189" i="2"/>
  <c r="J190" i="2"/>
  <c r="K190" i="2"/>
  <c r="L190" i="2"/>
  <c r="J191" i="2"/>
  <c r="K191" i="2"/>
  <c r="L191" i="2"/>
  <c r="J192" i="2"/>
  <c r="K192" i="2"/>
  <c r="L192" i="2"/>
  <c r="J193" i="2"/>
  <c r="K193" i="2"/>
  <c r="L193" i="2"/>
  <c r="J194" i="2"/>
  <c r="K194" i="2"/>
  <c r="L194" i="2"/>
  <c r="J195" i="2"/>
  <c r="K195" i="2"/>
  <c r="L195" i="2"/>
  <c r="J196" i="2"/>
  <c r="K196" i="2"/>
  <c r="L196" i="2"/>
  <c r="J197" i="2"/>
  <c r="K197" i="2"/>
  <c r="L197" i="2"/>
  <c r="J198" i="2"/>
  <c r="K198" i="2"/>
  <c r="L198" i="2"/>
  <c r="H198" i="2"/>
  <c r="F7" i="2"/>
  <c r="H7" i="2"/>
  <c r="F8" i="2"/>
  <c r="G8" i="2"/>
  <c r="F9" i="2"/>
  <c r="N9" i="2" s="1"/>
  <c r="G9" i="2"/>
  <c r="H9" i="2"/>
  <c r="G10" i="2"/>
  <c r="H10" i="2"/>
  <c r="F11" i="2"/>
  <c r="H11" i="2"/>
  <c r="P11" i="2" s="1"/>
  <c r="F12" i="2"/>
  <c r="G12" i="2"/>
  <c r="F13" i="2"/>
  <c r="G13" i="2"/>
  <c r="H13" i="2"/>
  <c r="G14" i="2"/>
  <c r="H14" i="2"/>
  <c r="F15" i="2"/>
  <c r="H15" i="2"/>
  <c r="P15" i="2" s="1"/>
  <c r="F16" i="2"/>
  <c r="G16" i="2"/>
  <c r="F17" i="2"/>
  <c r="G17" i="2"/>
  <c r="H17" i="2"/>
  <c r="G18" i="2"/>
  <c r="O18" i="2" s="1"/>
  <c r="H18" i="2"/>
  <c r="F19" i="2"/>
  <c r="H19" i="2"/>
  <c r="F20" i="2"/>
  <c r="G20" i="2"/>
  <c r="F21" i="2"/>
  <c r="N21" i="2" s="1"/>
  <c r="G21" i="2"/>
  <c r="H21" i="2"/>
  <c r="G22" i="2"/>
  <c r="H22" i="2"/>
  <c r="F23" i="2"/>
  <c r="H23" i="2"/>
  <c r="P23" i="2" s="1"/>
  <c r="F24" i="2"/>
  <c r="G24" i="2"/>
  <c r="H24" i="2"/>
  <c r="P24" i="2" s="1"/>
  <c r="F25" i="2"/>
  <c r="G25" i="2"/>
  <c r="H25" i="2"/>
  <c r="F26" i="2"/>
  <c r="G26" i="2"/>
  <c r="O26" i="2" s="1"/>
  <c r="H26" i="2"/>
  <c r="F27" i="2"/>
  <c r="G27" i="2"/>
  <c r="O27" i="2" s="1"/>
  <c r="H27" i="2"/>
  <c r="F28" i="2"/>
  <c r="G28" i="2"/>
  <c r="H28" i="2"/>
  <c r="P28" i="2" s="1"/>
  <c r="F29" i="2"/>
  <c r="N29" i="2" s="1"/>
  <c r="G29" i="2"/>
  <c r="H29" i="2"/>
  <c r="F30" i="2"/>
  <c r="N30" i="2" s="1"/>
  <c r="G30" i="2"/>
  <c r="H30" i="2"/>
  <c r="F31" i="2"/>
  <c r="G31" i="2"/>
  <c r="H31" i="2"/>
  <c r="P31" i="2" s="1"/>
  <c r="F32" i="2"/>
  <c r="G32" i="2"/>
  <c r="H32" i="2"/>
  <c r="F33" i="2"/>
  <c r="G33" i="2"/>
  <c r="H33" i="2"/>
  <c r="F34" i="2"/>
  <c r="N34" i="2" s="1"/>
  <c r="G34" i="2"/>
  <c r="O34" i="2" s="1"/>
  <c r="H34" i="2"/>
  <c r="F35" i="2"/>
  <c r="G35" i="2"/>
  <c r="O35" i="2" s="1"/>
  <c r="H35" i="2"/>
  <c r="F36" i="2"/>
  <c r="G36" i="2"/>
  <c r="H36" i="2"/>
  <c r="F37" i="2"/>
  <c r="N37" i="2" s="1"/>
  <c r="G37" i="2"/>
  <c r="H37" i="2"/>
  <c r="F38" i="2"/>
  <c r="G38" i="2"/>
  <c r="H38" i="2"/>
  <c r="F39" i="2"/>
  <c r="G39" i="2"/>
  <c r="O39" i="2" s="1"/>
  <c r="H39" i="2"/>
  <c r="P39" i="2" s="1"/>
  <c r="F40" i="2"/>
  <c r="G40" i="2"/>
  <c r="H40" i="2"/>
  <c r="P40" i="2" s="1"/>
  <c r="F41" i="2"/>
  <c r="G41" i="2"/>
  <c r="H41" i="2"/>
  <c r="F42" i="2"/>
  <c r="G42" i="2"/>
  <c r="O42" i="2" s="1"/>
  <c r="H42" i="2"/>
  <c r="F43" i="2"/>
  <c r="G43" i="2"/>
  <c r="H43" i="2"/>
  <c r="F44" i="2"/>
  <c r="G44" i="2"/>
  <c r="H44" i="2"/>
  <c r="P44" i="2" s="1"/>
  <c r="F45" i="2"/>
  <c r="N45" i="2" s="1"/>
  <c r="G45" i="2"/>
  <c r="H45" i="2"/>
  <c r="F46" i="2"/>
  <c r="N46" i="2" s="1"/>
  <c r="G46" i="2"/>
  <c r="H46" i="2"/>
  <c r="F47" i="2"/>
  <c r="G47" i="2"/>
  <c r="H47" i="2"/>
  <c r="P47" i="2" s="1"/>
  <c r="F48" i="2"/>
  <c r="G48" i="2"/>
  <c r="H48" i="2"/>
  <c r="F49" i="2"/>
  <c r="G49" i="2"/>
  <c r="H49" i="2"/>
  <c r="F50" i="2"/>
  <c r="N50" i="2" s="1"/>
  <c r="G50" i="2"/>
  <c r="O50" i="2" s="1"/>
  <c r="H50" i="2"/>
  <c r="F51" i="2"/>
  <c r="G51" i="2"/>
  <c r="O51" i="2" s="1"/>
  <c r="H51" i="2"/>
  <c r="F52" i="2"/>
  <c r="G52" i="2"/>
  <c r="H52" i="2"/>
  <c r="F53" i="2"/>
  <c r="N53" i="2" s="1"/>
  <c r="G53" i="2"/>
  <c r="H53" i="2"/>
  <c r="F54" i="2"/>
  <c r="G54" i="2"/>
  <c r="H54" i="2"/>
  <c r="F55" i="2"/>
  <c r="G55" i="2"/>
  <c r="O55" i="2" s="1"/>
  <c r="H55" i="2"/>
  <c r="P55" i="2" s="1"/>
  <c r="F56" i="2"/>
  <c r="G56" i="2"/>
  <c r="H56" i="2"/>
  <c r="P56" i="2" s="1"/>
  <c r="F57" i="2"/>
  <c r="G57" i="2"/>
  <c r="H57" i="2"/>
  <c r="F58" i="2"/>
  <c r="G58" i="2"/>
  <c r="O58" i="2" s="1"/>
  <c r="H58" i="2"/>
  <c r="F59" i="2"/>
  <c r="G59" i="2"/>
  <c r="H59" i="2"/>
  <c r="F60" i="2"/>
  <c r="G60" i="2"/>
  <c r="H60" i="2"/>
  <c r="P60" i="2" s="1"/>
  <c r="F61" i="2"/>
  <c r="N61" i="2" s="1"/>
  <c r="G61" i="2"/>
  <c r="H61" i="2"/>
  <c r="F62" i="2"/>
  <c r="N62" i="2" s="1"/>
  <c r="G62" i="2"/>
  <c r="H62" i="2"/>
  <c r="F63" i="2"/>
  <c r="G63" i="2"/>
  <c r="H63" i="2"/>
  <c r="P63" i="2" s="1"/>
  <c r="F64" i="2"/>
  <c r="G64" i="2"/>
  <c r="H64" i="2"/>
  <c r="F65" i="2"/>
  <c r="G65" i="2"/>
  <c r="H65" i="2"/>
  <c r="F66" i="2"/>
  <c r="N66" i="2" s="1"/>
  <c r="G66" i="2"/>
  <c r="O66" i="2" s="1"/>
  <c r="H66" i="2"/>
  <c r="F67" i="2"/>
  <c r="G67" i="2"/>
  <c r="O67" i="2" s="1"/>
  <c r="H67" i="2"/>
  <c r="F68" i="2"/>
  <c r="G68" i="2"/>
  <c r="H68" i="2"/>
  <c r="F69" i="2"/>
  <c r="N69" i="2" s="1"/>
  <c r="G69" i="2"/>
  <c r="H69" i="2"/>
  <c r="F70" i="2"/>
  <c r="G70" i="2"/>
  <c r="H70" i="2"/>
  <c r="F71" i="2"/>
  <c r="G71" i="2"/>
  <c r="O71" i="2" s="1"/>
  <c r="H71" i="2"/>
  <c r="P71" i="2" s="1"/>
  <c r="F72" i="2"/>
  <c r="G72" i="2"/>
  <c r="H72" i="2"/>
  <c r="P72" i="2" s="1"/>
  <c r="F73" i="2"/>
  <c r="G73" i="2"/>
  <c r="H73" i="2"/>
  <c r="F74" i="2"/>
  <c r="G74" i="2"/>
  <c r="O74" i="2" s="1"/>
  <c r="H74" i="2"/>
  <c r="F75" i="2"/>
  <c r="G75" i="2"/>
  <c r="H75" i="2"/>
  <c r="F76" i="2"/>
  <c r="G76" i="2"/>
  <c r="H76" i="2"/>
  <c r="P76" i="2" s="1"/>
  <c r="F77" i="2"/>
  <c r="N77" i="2" s="1"/>
  <c r="G77" i="2"/>
  <c r="H77" i="2"/>
  <c r="F78" i="2"/>
  <c r="N78" i="2" s="1"/>
  <c r="G78" i="2"/>
  <c r="H78" i="2"/>
  <c r="F79" i="2"/>
  <c r="G79" i="2"/>
  <c r="H79" i="2"/>
  <c r="P79" i="2" s="1"/>
  <c r="F80" i="2"/>
  <c r="G80" i="2"/>
  <c r="H80" i="2"/>
  <c r="F81" i="2"/>
  <c r="G81" i="2"/>
  <c r="H81" i="2"/>
  <c r="F82" i="2"/>
  <c r="N82" i="2" s="1"/>
  <c r="G82" i="2"/>
  <c r="O82" i="2" s="1"/>
  <c r="H82" i="2"/>
  <c r="F83" i="2"/>
  <c r="G83" i="2"/>
  <c r="O83" i="2" s="1"/>
  <c r="H83" i="2"/>
  <c r="F84" i="2"/>
  <c r="G84" i="2"/>
  <c r="H84" i="2"/>
  <c r="F85" i="2"/>
  <c r="N85" i="2" s="1"/>
  <c r="G85" i="2"/>
  <c r="H85" i="2"/>
  <c r="F86" i="2"/>
  <c r="G86" i="2"/>
  <c r="H86" i="2"/>
  <c r="F87" i="2"/>
  <c r="G87" i="2"/>
  <c r="O87" i="2" s="1"/>
  <c r="H87" i="2"/>
  <c r="P87" i="2" s="1"/>
  <c r="F88" i="2"/>
  <c r="G88" i="2"/>
  <c r="H88" i="2"/>
  <c r="P88" i="2" s="1"/>
  <c r="F89" i="2"/>
  <c r="G89" i="2"/>
  <c r="H89" i="2"/>
  <c r="F90" i="2"/>
  <c r="G90" i="2"/>
  <c r="O90" i="2" s="1"/>
  <c r="H90" i="2"/>
  <c r="F91" i="2"/>
  <c r="G91" i="2"/>
  <c r="H91" i="2"/>
  <c r="F92" i="2"/>
  <c r="G92" i="2"/>
  <c r="H92" i="2"/>
  <c r="P92" i="2" s="1"/>
  <c r="F93" i="2"/>
  <c r="N93" i="2" s="1"/>
  <c r="G93" i="2"/>
  <c r="H93" i="2"/>
  <c r="F94" i="2"/>
  <c r="N94" i="2" s="1"/>
  <c r="G94" i="2"/>
  <c r="H94" i="2"/>
  <c r="F95" i="2"/>
  <c r="G95" i="2"/>
  <c r="H95" i="2"/>
  <c r="P95" i="2" s="1"/>
  <c r="F96" i="2"/>
  <c r="G96" i="2"/>
  <c r="H96" i="2"/>
  <c r="F97" i="2"/>
  <c r="G97" i="2"/>
  <c r="H97" i="2"/>
  <c r="F98" i="2"/>
  <c r="N98" i="2" s="1"/>
  <c r="G98" i="2"/>
  <c r="O98" i="2" s="1"/>
  <c r="H98" i="2"/>
  <c r="F99" i="2"/>
  <c r="G99" i="2"/>
  <c r="O99" i="2" s="1"/>
  <c r="H99" i="2"/>
  <c r="F100" i="2"/>
  <c r="G100" i="2"/>
  <c r="H100" i="2"/>
  <c r="F101" i="2"/>
  <c r="N101" i="2" s="1"/>
  <c r="G101" i="2"/>
  <c r="H101" i="2"/>
  <c r="F102" i="2"/>
  <c r="G102" i="2"/>
  <c r="H102" i="2"/>
  <c r="F103" i="2"/>
  <c r="G103" i="2"/>
  <c r="O103" i="2" s="1"/>
  <c r="H103" i="2"/>
  <c r="P103" i="2" s="1"/>
  <c r="F104" i="2"/>
  <c r="G104" i="2"/>
  <c r="H104" i="2"/>
  <c r="P104" i="2" s="1"/>
  <c r="F105" i="2"/>
  <c r="G105" i="2"/>
  <c r="H105" i="2"/>
  <c r="F106" i="2"/>
  <c r="G106" i="2"/>
  <c r="O106" i="2" s="1"/>
  <c r="H106" i="2"/>
  <c r="F107" i="2"/>
  <c r="G107" i="2"/>
  <c r="H107" i="2"/>
  <c r="F108" i="2"/>
  <c r="G108" i="2"/>
  <c r="H108" i="2"/>
  <c r="F109" i="2"/>
  <c r="N109" i="2" s="1"/>
  <c r="G109" i="2"/>
  <c r="H109" i="2"/>
  <c r="F110" i="2"/>
  <c r="N110" i="2" s="1"/>
  <c r="G110" i="2"/>
  <c r="O110" i="2" s="1"/>
  <c r="H110" i="2"/>
  <c r="F111" i="2"/>
  <c r="G111" i="2"/>
  <c r="H111" i="2"/>
  <c r="P111" i="2" s="1"/>
  <c r="F112" i="2"/>
  <c r="G112" i="2"/>
  <c r="H112" i="2"/>
  <c r="F113" i="2"/>
  <c r="N113" i="2" s="1"/>
  <c r="G113" i="2"/>
  <c r="H113" i="2"/>
  <c r="F114" i="2"/>
  <c r="N114" i="2" s="1"/>
  <c r="G114" i="2"/>
  <c r="O114" i="2" s="1"/>
  <c r="H114" i="2"/>
  <c r="F115" i="2"/>
  <c r="G115" i="2"/>
  <c r="O115" i="2" s="1"/>
  <c r="H115" i="2"/>
  <c r="P115" i="2" s="1"/>
  <c r="F116" i="2"/>
  <c r="G116" i="2"/>
  <c r="H116" i="2"/>
  <c r="F117" i="2"/>
  <c r="N117" i="2" s="1"/>
  <c r="G117" i="2"/>
  <c r="H117" i="2"/>
  <c r="F118" i="2"/>
  <c r="G118" i="2"/>
  <c r="O118" i="2" s="1"/>
  <c r="H118" i="2"/>
  <c r="F119" i="2"/>
  <c r="G119" i="2"/>
  <c r="O119" i="2" s="1"/>
  <c r="H119" i="2"/>
  <c r="P119" i="2" s="1"/>
  <c r="F120" i="2"/>
  <c r="G120" i="2"/>
  <c r="H120" i="2"/>
  <c r="P120" i="2" s="1"/>
  <c r="F121" i="2"/>
  <c r="N121" i="2" s="1"/>
  <c r="G121" i="2"/>
  <c r="H121" i="2"/>
  <c r="F122" i="2"/>
  <c r="G122" i="2"/>
  <c r="H122" i="2"/>
  <c r="F123" i="2"/>
  <c r="G123" i="2"/>
  <c r="H123" i="2"/>
  <c r="F124" i="2"/>
  <c r="G124" i="2"/>
  <c r="O124" i="2" s="1"/>
  <c r="H124" i="2"/>
  <c r="P124" i="2" s="1"/>
  <c r="F125" i="2"/>
  <c r="G125" i="2"/>
  <c r="H125" i="2"/>
  <c r="F126" i="2"/>
  <c r="N126" i="2" s="1"/>
  <c r="G126" i="2"/>
  <c r="O126" i="2" s="1"/>
  <c r="H126" i="2"/>
  <c r="F127" i="2"/>
  <c r="N127" i="2" s="1"/>
  <c r="G127" i="2"/>
  <c r="H127" i="2"/>
  <c r="F128" i="2"/>
  <c r="G128" i="2"/>
  <c r="H128" i="2"/>
  <c r="F129" i="2"/>
  <c r="G129" i="2"/>
  <c r="H129" i="2"/>
  <c r="F130" i="2"/>
  <c r="N130" i="2" s="1"/>
  <c r="G130" i="2"/>
  <c r="H130" i="2"/>
  <c r="F131" i="2"/>
  <c r="G131" i="2"/>
  <c r="O131" i="2" s="1"/>
  <c r="H131" i="2"/>
  <c r="P131" i="2" s="1"/>
  <c r="F132" i="2"/>
  <c r="G132" i="2"/>
  <c r="H132" i="2"/>
  <c r="F133" i="2"/>
  <c r="G133" i="2"/>
  <c r="H133" i="2"/>
  <c r="F134" i="2"/>
  <c r="G134" i="2"/>
  <c r="H134" i="2"/>
  <c r="F135" i="2"/>
  <c r="G135" i="2"/>
  <c r="O135" i="2" s="1"/>
  <c r="H135" i="2"/>
  <c r="F136" i="2"/>
  <c r="G136" i="2"/>
  <c r="O136" i="2" s="1"/>
  <c r="H136" i="2"/>
  <c r="P136" i="2" s="1"/>
  <c r="F137" i="2"/>
  <c r="N137" i="2" s="1"/>
  <c r="G137" i="2"/>
  <c r="H137" i="2"/>
  <c r="F138" i="2"/>
  <c r="G138" i="2"/>
  <c r="H138" i="2"/>
  <c r="F139" i="2"/>
  <c r="N139" i="2" s="1"/>
  <c r="G139" i="2"/>
  <c r="H139" i="2"/>
  <c r="F140" i="2"/>
  <c r="G140" i="2"/>
  <c r="O140" i="2" s="1"/>
  <c r="H140" i="2"/>
  <c r="P140" i="2" s="1"/>
  <c r="F141" i="2"/>
  <c r="G141" i="2"/>
  <c r="H141" i="2"/>
  <c r="F142" i="2"/>
  <c r="N142" i="2" s="1"/>
  <c r="G142" i="2"/>
  <c r="H142" i="2"/>
  <c r="F143" i="2"/>
  <c r="N143" i="2" s="1"/>
  <c r="G143" i="2"/>
  <c r="H143" i="2"/>
  <c r="F144" i="2"/>
  <c r="G144" i="2"/>
  <c r="O144" i="2" s="1"/>
  <c r="H144" i="2"/>
  <c r="F145" i="2"/>
  <c r="G145" i="2"/>
  <c r="H145" i="2"/>
  <c r="F146" i="2"/>
  <c r="G146" i="2"/>
  <c r="H146" i="2"/>
  <c r="F147" i="2"/>
  <c r="N147" i="2" s="1"/>
  <c r="G147" i="2"/>
  <c r="O147" i="2" s="1"/>
  <c r="H147" i="2"/>
  <c r="P147" i="2" s="1"/>
  <c r="F148" i="2"/>
  <c r="G148" i="2"/>
  <c r="H148" i="2"/>
  <c r="F149" i="2"/>
  <c r="G149" i="2"/>
  <c r="H149" i="2"/>
  <c r="F150" i="2"/>
  <c r="G150" i="2"/>
  <c r="H150" i="2"/>
  <c r="F151" i="2"/>
  <c r="N151" i="2" s="1"/>
  <c r="G151" i="2"/>
  <c r="O151" i="2" s="1"/>
  <c r="H151" i="2"/>
  <c r="F152" i="2"/>
  <c r="G152" i="2"/>
  <c r="O152" i="2" s="1"/>
  <c r="H152" i="2"/>
  <c r="P152" i="2" s="1"/>
  <c r="F153" i="2"/>
  <c r="N153" i="2" s="1"/>
  <c r="G153" i="2"/>
  <c r="H153" i="2"/>
  <c r="F154" i="2"/>
  <c r="G154" i="2"/>
  <c r="H154" i="2"/>
  <c r="F155" i="2"/>
  <c r="N155" i="2" s="1"/>
  <c r="G155" i="2"/>
  <c r="H155" i="2"/>
  <c r="F156" i="2"/>
  <c r="G156" i="2"/>
  <c r="O156" i="2" s="1"/>
  <c r="H156" i="2"/>
  <c r="P156" i="2" s="1"/>
  <c r="F157" i="2"/>
  <c r="G157" i="2"/>
  <c r="H157" i="2"/>
  <c r="F158" i="2"/>
  <c r="N158" i="2" s="1"/>
  <c r="G158" i="2"/>
  <c r="O158" i="2" s="1"/>
  <c r="H158" i="2"/>
  <c r="F159" i="2"/>
  <c r="N159" i="2" s="1"/>
  <c r="G159" i="2"/>
  <c r="H159" i="2"/>
  <c r="F160" i="2"/>
  <c r="N160" i="2" s="1"/>
  <c r="G160" i="2"/>
  <c r="O160" i="2" s="1"/>
  <c r="H160" i="2"/>
  <c r="P160" i="2" s="1"/>
  <c r="F161" i="2"/>
  <c r="N161" i="2" s="1"/>
  <c r="G161" i="2"/>
  <c r="O161" i="2" s="1"/>
  <c r="H161" i="2"/>
  <c r="P161" i="2" s="1"/>
  <c r="F162" i="2"/>
  <c r="N162" i="2" s="1"/>
  <c r="G162" i="2"/>
  <c r="O162" i="2" s="1"/>
  <c r="H162" i="2"/>
  <c r="F163" i="2"/>
  <c r="G163" i="2"/>
  <c r="O163" i="2" s="1"/>
  <c r="H163" i="2"/>
  <c r="P163" i="2" s="1"/>
  <c r="F164" i="2"/>
  <c r="G164" i="2"/>
  <c r="O164" i="2" s="1"/>
  <c r="H164" i="2"/>
  <c r="P164" i="2" s="1"/>
  <c r="F165" i="2"/>
  <c r="G165" i="2"/>
  <c r="H165" i="2"/>
  <c r="F166" i="2"/>
  <c r="N166" i="2" s="1"/>
  <c r="G166" i="2"/>
  <c r="O166" i="2" s="1"/>
  <c r="H166" i="2"/>
  <c r="F167" i="2"/>
  <c r="G167" i="2"/>
  <c r="H167" i="2"/>
  <c r="P167" i="2" s="1"/>
  <c r="F168" i="2"/>
  <c r="G168" i="2"/>
  <c r="H168" i="2"/>
  <c r="P168" i="2" s="1"/>
  <c r="F169" i="2"/>
  <c r="G169" i="2"/>
  <c r="H169" i="2"/>
  <c r="F170" i="2"/>
  <c r="G170" i="2"/>
  <c r="O170" i="2" s="1"/>
  <c r="H170" i="2"/>
  <c r="F171" i="2"/>
  <c r="G171" i="2"/>
  <c r="O171" i="2" s="1"/>
  <c r="H171" i="2"/>
  <c r="F172" i="2"/>
  <c r="G172" i="2"/>
  <c r="H172" i="2"/>
  <c r="P172" i="2" s="1"/>
  <c r="F173" i="2"/>
  <c r="N173" i="2" s="1"/>
  <c r="G173" i="2"/>
  <c r="H173" i="2"/>
  <c r="F174" i="2"/>
  <c r="N174" i="2" s="1"/>
  <c r="G174" i="2"/>
  <c r="O174" i="2" s="1"/>
  <c r="H174" i="2"/>
  <c r="F175" i="2"/>
  <c r="N175" i="2" s="1"/>
  <c r="G175" i="2"/>
  <c r="O175" i="2" s="1"/>
  <c r="H175" i="2"/>
  <c r="P175" i="2" s="1"/>
  <c r="F176" i="2"/>
  <c r="G176" i="2"/>
  <c r="H176" i="2"/>
  <c r="P176" i="2" s="1"/>
  <c r="F177" i="2"/>
  <c r="G177" i="2"/>
  <c r="H177" i="2"/>
  <c r="F178" i="2"/>
  <c r="N178" i="2" s="1"/>
  <c r="G178" i="2"/>
  <c r="O178" i="2" s="1"/>
  <c r="H178" i="2"/>
  <c r="F179" i="2"/>
  <c r="G179" i="2"/>
  <c r="H179" i="2"/>
  <c r="P179" i="2" s="1"/>
  <c r="F180" i="2"/>
  <c r="G180" i="2"/>
  <c r="H180" i="2"/>
  <c r="P180" i="2" s="1"/>
  <c r="F181" i="2"/>
  <c r="G181" i="2"/>
  <c r="H181" i="2"/>
  <c r="F182" i="2"/>
  <c r="N182" i="2" s="1"/>
  <c r="G182" i="2"/>
  <c r="O182" i="2" s="1"/>
  <c r="H182" i="2"/>
  <c r="F183" i="2"/>
  <c r="G183" i="2"/>
  <c r="O183" i="2" s="1"/>
  <c r="H183" i="2"/>
  <c r="P183" i="2" s="1"/>
  <c r="F184" i="2"/>
  <c r="G184" i="2"/>
  <c r="H184" i="2"/>
  <c r="F185" i="2"/>
  <c r="N185" i="2" s="1"/>
  <c r="G185" i="2"/>
  <c r="H185" i="2"/>
  <c r="P185" i="2" s="1"/>
  <c r="F186" i="2"/>
  <c r="N186" i="2" s="1"/>
  <c r="G186" i="2"/>
  <c r="H186" i="2"/>
  <c r="F187" i="2"/>
  <c r="G187" i="2"/>
  <c r="O187" i="2" s="1"/>
  <c r="H187" i="2"/>
  <c r="P187" i="2" s="1"/>
  <c r="F188" i="2"/>
  <c r="G188" i="2"/>
  <c r="H188" i="2"/>
  <c r="P188" i="2" s="1"/>
  <c r="F189" i="2"/>
  <c r="N189" i="2" s="1"/>
  <c r="G189" i="2"/>
  <c r="H189" i="2"/>
  <c r="F190" i="2"/>
  <c r="G190" i="2"/>
  <c r="O190" i="2" s="1"/>
  <c r="H190" i="2"/>
  <c r="F191" i="2"/>
  <c r="N191" i="2" s="1"/>
  <c r="G191" i="2"/>
  <c r="O191" i="2" s="1"/>
  <c r="H191" i="2"/>
  <c r="F192" i="2"/>
  <c r="G192" i="2"/>
  <c r="H192" i="2"/>
  <c r="F193" i="2"/>
  <c r="N193" i="2" s="1"/>
  <c r="G193" i="2"/>
  <c r="H193" i="2"/>
  <c r="F194" i="2"/>
  <c r="N194" i="2" s="1"/>
  <c r="G194" i="2"/>
  <c r="O194" i="2" s="1"/>
  <c r="H194" i="2"/>
  <c r="F195" i="2"/>
  <c r="G195" i="2"/>
  <c r="H195" i="2"/>
  <c r="P195" i="2" s="1"/>
  <c r="F196" i="2"/>
  <c r="G196" i="2"/>
  <c r="H196" i="2"/>
  <c r="P196" i="2" s="1"/>
  <c r="F197" i="2"/>
  <c r="N197" i="2" s="1"/>
  <c r="G197" i="2"/>
  <c r="H197" i="2"/>
  <c r="F198" i="2"/>
  <c r="G198" i="2"/>
  <c r="O198" i="2" s="1"/>
  <c r="L6" i="2"/>
  <c r="K6" i="2"/>
  <c r="J6" i="2"/>
  <c r="H6" i="2"/>
  <c r="G6" i="2"/>
  <c r="O6" i="2" s="1"/>
  <c r="F6" i="2"/>
  <c r="N7" i="2"/>
  <c r="P7" i="2"/>
  <c r="O8" i="2"/>
  <c r="P9" i="2"/>
  <c r="O10" i="2"/>
  <c r="N11" i="2"/>
  <c r="O12" i="2"/>
  <c r="N13" i="2"/>
  <c r="P13" i="2"/>
  <c r="O14" i="2"/>
  <c r="N15" i="2"/>
  <c r="O16" i="2"/>
  <c r="N17" i="2"/>
  <c r="P17" i="2"/>
  <c r="N19" i="2"/>
  <c r="P19" i="2"/>
  <c r="O20" i="2"/>
  <c r="P21" i="2"/>
  <c r="O22" i="2"/>
  <c r="N23" i="2"/>
  <c r="O24" i="2"/>
  <c r="N25" i="2"/>
  <c r="P25" i="2"/>
  <c r="N27" i="2"/>
  <c r="P27" i="2"/>
  <c r="O28" i="2"/>
  <c r="P29" i="2"/>
  <c r="O30" i="2"/>
  <c r="N31" i="2"/>
  <c r="O32" i="2"/>
  <c r="N33" i="2"/>
  <c r="P33" i="2"/>
  <c r="N35" i="2"/>
  <c r="P35" i="2"/>
  <c r="O36" i="2"/>
  <c r="P37" i="2"/>
  <c r="O38" i="2"/>
  <c r="N39" i="2"/>
  <c r="O40" i="2"/>
  <c r="N41" i="2"/>
  <c r="P41" i="2"/>
  <c r="N43" i="2"/>
  <c r="P43" i="2"/>
  <c r="O44" i="2"/>
  <c r="P45" i="2"/>
  <c r="O46" i="2"/>
  <c r="N47" i="2"/>
  <c r="O48" i="2"/>
  <c r="N49" i="2"/>
  <c r="P49" i="2"/>
  <c r="N51" i="2"/>
  <c r="P51" i="2"/>
  <c r="O52" i="2"/>
  <c r="P53" i="2"/>
  <c r="O54" i="2"/>
  <c r="N55" i="2"/>
  <c r="O56" i="2"/>
  <c r="N57" i="2"/>
  <c r="P57" i="2"/>
  <c r="N59" i="2"/>
  <c r="P59" i="2"/>
  <c r="O60" i="2"/>
  <c r="P61" i="2"/>
  <c r="O62" i="2"/>
  <c r="N63" i="2"/>
  <c r="O64" i="2"/>
  <c r="N65" i="2"/>
  <c r="P65" i="2"/>
  <c r="N67" i="2"/>
  <c r="P67" i="2"/>
  <c r="O68" i="2"/>
  <c r="P69" i="2"/>
  <c r="O70" i="2"/>
  <c r="N71" i="2"/>
  <c r="O72" i="2"/>
  <c r="N73" i="2"/>
  <c r="P73" i="2"/>
  <c r="N75" i="2"/>
  <c r="P75" i="2"/>
  <c r="O76" i="2"/>
  <c r="P77" i="2"/>
  <c r="O78" i="2"/>
  <c r="N79" i="2"/>
  <c r="O80" i="2"/>
  <c r="N81" i="2"/>
  <c r="P81" i="2"/>
  <c r="N83" i="2"/>
  <c r="P83" i="2"/>
  <c r="O84" i="2"/>
  <c r="P85" i="2"/>
  <c r="O86" i="2"/>
  <c r="N87" i="2"/>
  <c r="O88" i="2"/>
  <c r="N89" i="2"/>
  <c r="P89" i="2"/>
  <c r="N91" i="2"/>
  <c r="P91" i="2"/>
  <c r="O92" i="2"/>
  <c r="P93" i="2"/>
  <c r="O94" i="2"/>
  <c r="N95" i="2"/>
  <c r="O96" i="2"/>
  <c r="N97" i="2"/>
  <c r="P97" i="2"/>
  <c r="N99" i="2"/>
  <c r="P99" i="2"/>
  <c r="O100" i="2"/>
  <c r="P101" i="2"/>
  <c r="O102" i="2"/>
  <c r="N103" i="2"/>
  <c r="O104" i="2"/>
  <c r="N105" i="2"/>
  <c r="P105" i="2"/>
  <c r="N107" i="2"/>
  <c r="P107" i="2"/>
  <c r="O108" i="2"/>
  <c r="P108" i="2"/>
  <c r="P109" i="2"/>
  <c r="N111" i="2"/>
  <c r="O112" i="2"/>
  <c r="P113" i="2"/>
  <c r="N115" i="2"/>
  <c r="O116" i="2"/>
  <c r="P117" i="2"/>
  <c r="N119" i="2"/>
  <c r="O120" i="2"/>
  <c r="P121" i="2"/>
  <c r="N123" i="2"/>
  <c r="P125" i="2"/>
  <c r="O128" i="2"/>
  <c r="P129" i="2"/>
  <c r="N131" i="2"/>
  <c r="O132" i="2"/>
  <c r="P133" i="2"/>
  <c r="N135" i="2"/>
  <c r="P137" i="2"/>
  <c r="P141" i="2"/>
  <c r="O142" i="2"/>
  <c r="P145" i="2"/>
  <c r="N146" i="2"/>
  <c r="O148" i="2"/>
  <c r="P149" i="2"/>
  <c r="P153" i="2"/>
  <c r="P157" i="2"/>
  <c r="N165" i="2"/>
  <c r="O167" i="2"/>
  <c r="N169" i="2"/>
  <c r="P169" i="2"/>
  <c r="N170" i="2"/>
  <c r="P171" i="2"/>
  <c r="N177" i="2"/>
  <c r="O180" i="2"/>
  <c r="N181" i="2"/>
  <c r="O186" i="2"/>
  <c r="P191" i="2"/>
  <c r="P192" i="2"/>
  <c r="O196" i="2"/>
  <c r="G23" i="2" l="1"/>
  <c r="O23" i="2" s="1"/>
  <c r="F22" i="2"/>
  <c r="N22" i="2" s="1"/>
  <c r="H20" i="2"/>
  <c r="G19" i="2"/>
  <c r="O19" i="2" s="1"/>
  <c r="F18" i="2"/>
  <c r="N18" i="2" s="1"/>
  <c r="H16" i="2"/>
  <c r="P16" i="2" s="1"/>
  <c r="G15" i="2"/>
  <c r="F14" i="2"/>
  <c r="N14" i="2" s="1"/>
  <c r="H12" i="2"/>
  <c r="P12" i="2" s="1"/>
  <c r="G11" i="2"/>
  <c r="O11" i="2" s="1"/>
  <c r="F10" i="2"/>
  <c r="H8" i="2"/>
  <c r="P8" i="2" s="1"/>
  <c r="N198" i="2"/>
  <c r="O195" i="2"/>
  <c r="N190" i="2"/>
  <c r="P184" i="2"/>
  <c r="O179" i="2"/>
  <c r="P197" i="2"/>
  <c r="N195" i="2"/>
  <c r="P193" i="2"/>
  <c r="O192" i="2"/>
  <c r="P189" i="2"/>
  <c r="O188" i="2"/>
  <c r="N187" i="2"/>
  <c r="O184" i="2"/>
  <c r="N183" i="2"/>
  <c r="P181" i="2"/>
  <c r="N179" i="2"/>
  <c r="P177" i="2"/>
  <c r="O176" i="2"/>
  <c r="P173" i="2"/>
  <c r="O172" i="2"/>
  <c r="N171" i="2"/>
  <c r="O168" i="2"/>
  <c r="N167" i="2"/>
  <c r="P165" i="2"/>
  <c r="N163" i="2"/>
  <c r="P159" i="2"/>
  <c r="N157" i="2"/>
  <c r="P155" i="2"/>
  <c r="O154" i="2"/>
  <c r="P151" i="2"/>
  <c r="O150" i="2"/>
  <c r="N149" i="2"/>
  <c r="O146" i="2"/>
  <c r="N145" i="2"/>
  <c r="P143" i="2"/>
  <c r="N141" i="2"/>
  <c r="P139" i="2"/>
  <c r="O138" i="2"/>
  <c r="P135" i="2"/>
  <c r="O134" i="2"/>
  <c r="N133" i="2"/>
  <c r="O130" i="2"/>
  <c r="N129" i="2"/>
  <c r="P127" i="2"/>
  <c r="N125" i="2"/>
  <c r="P123" i="2"/>
  <c r="O122" i="2"/>
  <c r="O197" i="2"/>
  <c r="O159" i="2"/>
  <c r="O155" i="2"/>
  <c r="N154" i="2"/>
  <c r="N150" i="2"/>
  <c r="P148" i="2"/>
  <c r="P144" i="2"/>
  <c r="O143" i="2"/>
  <c r="O139" i="2"/>
  <c r="N138" i="2"/>
  <c r="N134" i="2"/>
  <c r="P132" i="2"/>
  <c r="P128" i="2"/>
  <c r="O127" i="2"/>
  <c r="O123" i="2"/>
  <c r="N122" i="2"/>
  <c r="N118" i="2"/>
  <c r="P116" i="2"/>
  <c r="P112" i="2"/>
  <c r="O111" i="2"/>
  <c r="O107" i="2"/>
  <c r="N106" i="2"/>
  <c r="N102" i="2"/>
  <c r="P100" i="2"/>
  <c r="P96" i="2"/>
  <c r="O95" i="2"/>
  <c r="O91" i="2"/>
  <c r="N90" i="2"/>
  <c r="N86" i="2"/>
  <c r="P84" i="2"/>
  <c r="P80" i="2"/>
  <c r="O79" i="2"/>
  <c r="O75" i="2"/>
  <c r="N74" i="2"/>
  <c r="N70" i="2"/>
  <c r="P68" i="2"/>
  <c r="P64" i="2"/>
  <c r="O63" i="2"/>
  <c r="O59" i="2"/>
  <c r="N58" i="2"/>
  <c r="N54" i="2"/>
  <c r="P52" i="2"/>
  <c r="P48" i="2"/>
  <c r="O47" i="2"/>
  <c r="O43" i="2"/>
  <c r="N42" i="2"/>
  <c r="N38" i="2"/>
  <c r="P36" i="2"/>
  <c r="P32" i="2"/>
  <c r="O31" i="2"/>
  <c r="N26" i="2"/>
  <c r="P20" i="2"/>
  <c r="O15" i="2"/>
  <c r="N10" i="2"/>
  <c r="P6" i="2"/>
  <c r="N196" i="2"/>
  <c r="P194" i="2"/>
  <c r="O193" i="2"/>
  <c r="N192" i="2"/>
  <c r="P190" i="2"/>
  <c r="O189" i="2"/>
  <c r="N188" i="2"/>
  <c r="P186" i="2"/>
  <c r="O185" i="2"/>
  <c r="N184" i="2"/>
  <c r="P182" i="2"/>
  <c r="O181" i="2"/>
  <c r="N180" i="2"/>
  <c r="P178" i="2"/>
  <c r="O177" i="2"/>
  <c r="N176" i="2"/>
  <c r="P174" i="2"/>
  <c r="O173" i="2"/>
  <c r="N172" i="2"/>
  <c r="P170" i="2"/>
  <c r="O169" i="2"/>
  <c r="N168" i="2"/>
  <c r="P166" i="2"/>
  <c r="O165" i="2"/>
  <c r="N164" i="2"/>
  <c r="P162" i="2"/>
  <c r="P158" i="2"/>
  <c r="O157" i="2"/>
  <c r="N156" i="2"/>
  <c r="P154" i="2"/>
  <c r="O153" i="2"/>
  <c r="N152" i="2"/>
  <c r="P150" i="2"/>
  <c r="O149" i="2"/>
  <c r="N148" i="2"/>
  <c r="P146" i="2"/>
  <c r="O145" i="2"/>
  <c r="N144" i="2"/>
  <c r="P142" i="2"/>
  <c r="O141" i="2"/>
  <c r="N140" i="2"/>
  <c r="P138" i="2"/>
  <c r="O137" i="2"/>
  <c r="N136" i="2"/>
  <c r="P134" i="2"/>
  <c r="O133" i="2"/>
  <c r="N132" i="2"/>
  <c r="P130" i="2"/>
  <c r="O129" i="2"/>
  <c r="N128" i="2"/>
  <c r="P126" i="2"/>
  <c r="O125" i="2"/>
  <c r="N124" i="2"/>
  <c r="P122" i="2"/>
  <c r="O121" i="2"/>
  <c r="N120" i="2"/>
  <c r="P118" i="2"/>
  <c r="O117" i="2"/>
  <c r="N116" i="2"/>
  <c r="P114" i="2"/>
  <c r="O113" i="2"/>
  <c r="N112" i="2"/>
  <c r="P110" i="2"/>
  <c r="O109" i="2"/>
  <c r="N108" i="2"/>
  <c r="P106" i="2"/>
  <c r="O105" i="2"/>
  <c r="N104" i="2"/>
  <c r="P102" i="2"/>
  <c r="O101" i="2"/>
  <c r="N100" i="2"/>
  <c r="P98" i="2"/>
  <c r="O97" i="2"/>
  <c r="N96" i="2"/>
  <c r="P94" i="2"/>
  <c r="O93" i="2"/>
  <c r="N92" i="2"/>
  <c r="P90" i="2"/>
  <c r="O89" i="2"/>
  <c r="N88" i="2"/>
  <c r="P86" i="2"/>
  <c r="O85" i="2"/>
  <c r="N84" i="2"/>
  <c r="P82" i="2"/>
  <c r="O81" i="2"/>
  <c r="N80" i="2"/>
  <c r="P78" i="2"/>
  <c r="O77" i="2"/>
  <c r="N76" i="2"/>
  <c r="P74" i="2"/>
  <c r="O73" i="2"/>
  <c r="N72" i="2"/>
  <c r="P70" i="2"/>
  <c r="O69" i="2"/>
  <c r="N68" i="2"/>
  <c r="P66" i="2"/>
  <c r="O65" i="2"/>
  <c r="N64" i="2"/>
  <c r="P62" i="2"/>
  <c r="O61" i="2"/>
  <c r="N60" i="2"/>
  <c r="P58" i="2"/>
  <c r="O57" i="2"/>
  <c r="N56" i="2"/>
  <c r="P54" i="2"/>
  <c r="O53" i="2"/>
  <c r="N52" i="2"/>
  <c r="P50" i="2"/>
  <c r="O49" i="2"/>
  <c r="N48" i="2"/>
  <c r="P46" i="2"/>
  <c r="O45" i="2"/>
  <c r="N44" i="2"/>
  <c r="P42" i="2"/>
  <c r="O41" i="2"/>
  <c r="N40" i="2"/>
  <c r="P38" i="2"/>
  <c r="O37" i="2"/>
  <c r="N36" i="2"/>
  <c r="P34" i="2"/>
  <c r="O33" i="2"/>
  <c r="N32" i="2"/>
  <c r="P30" i="2"/>
  <c r="O29" i="2"/>
  <c r="N28" i="2"/>
  <c r="P26" i="2"/>
  <c r="O25" i="2"/>
  <c r="N24" i="2"/>
  <c r="P22" i="2"/>
  <c r="O21" i="2"/>
  <c r="N20" i="2"/>
  <c r="P18" i="2"/>
  <c r="O17" i="2"/>
  <c r="N16" i="2"/>
  <c r="P14" i="2"/>
  <c r="O13" i="2"/>
  <c r="N12" i="2"/>
  <c r="P10" i="2"/>
  <c r="O9" i="2"/>
  <c r="N8" i="2"/>
  <c r="P198" i="2"/>
  <c r="N6" i="2"/>
  <c r="A105" i="3" l="1"/>
  <c r="A113" i="1" l="1"/>
  <c r="A97" i="1"/>
  <c r="A102" i="1"/>
  <c r="A103" i="1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1100" i="3" l="1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A1004" i="3"/>
  <c r="A1003" i="3"/>
  <c r="A1002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J2" i="2"/>
  <c r="F2" i="2"/>
  <c r="A510" i="1" l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10" i="1"/>
  <c r="A109" i="1"/>
  <c r="A108" i="1"/>
  <c r="A107" i="1"/>
  <c r="A106" i="1"/>
  <c r="A105" i="1"/>
  <c r="A104" i="1"/>
  <c r="A101" i="1"/>
  <c r="A100" i="1"/>
  <c r="A99" i="1"/>
  <c r="A98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<sst xmlns="http://schemas.openxmlformats.org/spreadsheetml/2006/main" count="2197" uniqueCount="518">
  <si>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</si>
  <si>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</si>
  <si>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</si>
  <si>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</si>
  <si>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</si>
  <si>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</si>
  <si>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</si>
  <si>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</si>
  <si>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</si>
  <si>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</si>
  <si>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</si>
  <si>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</si>
  <si>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</si>
  <si>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</si>
  <si>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</si>
  <si>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</si>
  <si>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</si>
  <si>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</si>
  <si>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</si>
  <si>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</si>
  <si>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</si>
  <si>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</si>
  <si>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</si>
  <si>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</si>
  <si>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</si>
  <si>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</si>
  <si>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</si>
  <si>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</si>
  <si>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</si>
  <si>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</si>
  <si>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</si>
  <si>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</si>
  <si>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</si>
  <si>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</si>
  <si>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</si>
  <si>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</si>
  <si>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</si>
  <si>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</si>
  <si>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</si>
  <si>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</si>
  <si>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</si>
  <si>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</si>
  <si>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</si>
  <si>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</si>
  <si>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</si>
  <si>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</si>
  <si>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</si>
  <si>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</si>
  <si>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</si>
  <si>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</si>
  <si>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</si>
  <si>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</si>
  <si>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</si>
  <si>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</si>
  <si>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</si>
  <si>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</si>
  <si>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</si>
  <si>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</si>
  <si>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</si>
  <si>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</si>
  <si>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из них централизованные</t>
  </si>
  <si>
    <t>Акушерско-гинекологические</t>
  </si>
  <si>
    <t>Аллергологические</t>
  </si>
  <si>
    <t>Аптеки</t>
  </si>
  <si>
    <t>Восстановительного лечения</t>
  </si>
  <si>
    <t>Гастроэнтерологические</t>
  </si>
  <si>
    <t>Гематологические</t>
  </si>
  <si>
    <t>Гемодиализа</t>
  </si>
  <si>
    <t>Гемосорбции</t>
  </si>
  <si>
    <t>Дермато-венерологические</t>
  </si>
  <si>
    <t>Детские поликлиники (отделения, кабинеты)</t>
  </si>
  <si>
    <t xml:space="preserve">Диабетологические </t>
  </si>
  <si>
    <t>Дистанционно-диагностические кабинеты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</si>
  <si>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</si>
  <si>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</si>
  <si>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</si>
  <si>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</si>
  <si>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</si>
  <si>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</si>
  <si>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</si>
  <si>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Информационно-аналитические отделы</t>
  </si>
  <si>
    <t>Искусcтвенного пневмоторакса</t>
  </si>
  <si>
    <t>Кардиологические</t>
  </si>
  <si>
    <t xml:space="preserve">Клинико-диагностические центры </t>
  </si>
  <si>
    <t>Колопроктологические</t>
  </si>
  <si>
    <t>Компьютерной томографии</t>
  </si>
  <si>
    <t>Консультативно-диагностические центры</t>
  </si>
  <si>
    <t>Консультативно-диагностические центры для детей</t>
  </si>
  <si>
    <t>Лаборатории, всего, из них:</t>
  </si>
  <si>
    <t xml:space="preserve">     зуботехнические</t>
  </si>
  <si>
    <t xml:space="preserve">  клинико-диагностические</t>
  </si>
  <si>
    <t xml:space="preserve">  микробиологические (бактериологические)</t>
  </si>
  <si>
    <t xml:space="preserve"> из них централизованные</t>
  </si>
  <si>
    <t xml:space="preserve">     из них централизованные</t>
  </si>
  <si>
    <t xml:space="preserve">  радиоизотопной диагностики </t>
  </si>
  <si>
    <t xml:space="preserve">  спектральные</t>
  </si>
  <si>
    <t xml:space="preserve">  судебно-медицинские молекулярно-генетические</t>
  </si>
  <si>
    <t xml:space="preserve">  химико-токсикологические</t>
  </si>
  <si>
    <t xml:space="preserve">  цитологические</t>
  </si>
  <si>
    <t>Лечебной физкультуры для взрослых</t>
  </si>
  <si>
    <t>Лечебной физкультуры для детей</t>
  </si>
  <si>
    <t xml:space="preserve">  для пациентов, больных туберкулезом</t>
  </si>
  <si>
    <t xml:space="preserve">Логопедические </t>
  </si>
  <si>
    <t xml:space="preserve">     из них для детей</t>
  </si>
  <si>
    <t>Магнитно-резонансной томографии</t>
  </si>
  <si>
    <t>Маммографические отделения (кабинеты)</t>
  </si>
  <si>
    <t>Мануальной терапии</t>
  </si>
  <si>
    <t>Медицинской профилактики</t>
  </si>
  <si>
    <t xml:space="preserve">Медицинского психолога </t>
  </si>
  <si>
    <t>Медицинского психолога для детей</t>
  </si>
  <si>
    <t>Межмуниципальные центры</t>
  </si>
  <si>
    <t>Методические кабинеты</t>
  </si>
  <si>
    <t>Молочные кухни</t>
  </si>
  <si>
    <t>Наркологические</t>
  </si>
  <si>
    <t>Неврологические</t>
  </si>
  <si>
    <t>Нефрологические</t>
  </si>
  <si>
    <t>Организационно-методические отделы</t>
  </si>
  <si>
    <t>Ортодонтические</t>
  </si>
  <si>
    <t>Отделы автоматизированной системы управления (АСУ), вычислительные центры</t>
  </si>
  <si>
    <t xml:space="preserve">Отделы анализа и прогнозирования </t>
  </si>
  <si>
    <t xml:space="preserve">Отделы обработки медико-статистической информации </t>
  </si>
  <si>
    <t>Отделы программного обеспечения</t>
  </si>
  <si>
    <t xml:space="preserve">Отделы сетевых технологий и защиты информации </t>
  </si>
  <si>
    <t>Отделения (кабинеты) кризисных состояний</t>
  </si>
  <si>
    <t>Отделения (кабинеты) рентгеноэндоваскулярной диагностики и лечения</t>
  </si>
  <si>
    <t>Отделения (кабинеты) социально-психологической помощи</t>
  </si>
  <si>
    <t>Отделения (кабинеты) медицинской статистики</t>
  </si>
  <si>
    <t xml:space="preserve">Отделения (кабинеты) медицинской реабилитации </t>
  </si>
  <si>
    <t>Отделения (кабинеты) медицинской реабилитации для детей</t>
  </si>
  <si>
    <t>Отделения (кабинеты) врача общей практики (семейного врача)</t>
  </si>
  <si>
    <t>Отделения медико-криминалистические</t>
  </si>
  <si>
    <t>Отделения мониторинга здоровья населения</t>
  </si>
  <si>
    <t>Отделения скорой медицинской помощи</t>
  </si>
  <si>
    <t>Отделения экстренной консультативной помощи и медицинской эвакуации</t>
  </si>
  <si>
    <t>Отделения экстренной медицинской помощи</t>
  </si>
  <si>
    <t>Оториноларингологические</t>
  </si>
  <si>
    <t>Офтальмологические</t>
  </si>
  <si>
    <t>Охраны репродуктивного здоровья подростков</t>
  </si>
  <si>
    <t xml:space="preserve">    из них централизованные</t>
  </si>
  <si>
    <t>Переливания крови</t>
  </si>
  <si>
    <t>Перинатальные центры</t>
  </si>
  <si>
    <t>Платные кабинеты (отделения)</t>
  </si>
  <si>
    <t xml:space="preserve">Поликлиники (поликлинические отделения) </t>
  </si>
  <si>
    <t>По медицинской генетике  (медико-генетические консультации)</t>
  </si>
  <si>
    <t>Подростковые</t>
  </si>
  <si>
    <t>Подростковые специализированные центры (кабинеты) профилактики и лечения инфекций, передаваемых преимущественно половым путем</t>
  </si>
  <si>
    <t>Подростковые наркологические</t>
  </si>
  <si>
    <t>Прививочные</t>
  </si>
  <si>
    <t xml:space="preserve">Профпатологические </t>
  </si>
  <si>
    <t>Психиатрические</t>
  </si>
  <si>
    <t>Психотерапевтические</t>
  </si>
  <si>
    <t>Психоэндокринологические</t>
  </si>
  <si>
    <t>Пульмонологические</t>
  </si>
  <si>
    <t>Пункты сбора грудного молока</t>
  </si>
  <si>
    <t xml:space="preserve">Радиологические </t>
  </si>
  <si>
    <t>Радиотерапевтические</t>
  </si>
  <si>
    <t>Ревматологические</t>
  </si>
  <si>
    <t>Рентгенологические</t>
  </si>
  <si>
    <t xml:space="preserve">Рентгенохирургические </t>
  </si>
  <si>
    <t>Рефлексотерапии</t>
  </si>
  <si>
    <t>Санаторно-курортные</t>
  </si>
  <si>
    <t>Сексологические</t>
  </si>
  <si>
    <t>Смотровые кабинеты</t>
  </si>
  <si>
    <t xml:space="preserve">Социально-правовые </t>
  </si>
  <si>
    <t>Спортивной медицины</t>
  </si>
  <si>
    <t>Сурдологические</t>
  </si>
  <si>
    <t>Терапевтические</t>
  </si>
  <si>
    <t>Травматологические (ортопедические)</t>
  </si>
  <si>
    <t>Трансфузиологические</t>
  </si>
  <si>
    <t>Ультразвуковой диагностики</t>
  </si>
  <si>
    <t>Урологические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</si>
  <si>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</si>
  <si>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</si>
  <si>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</si>
  <si>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Физиотерапевтические</t>
  </si>
  <si>
    <t>Флюорографические</t>
  </si>
  <si>
    <t>Фтизиатрические</t>
  </si>
  <si>
    <t>Функциональной диагностики</t>
  </si>
  <si>
    <t xml:space="preserve">Хирургические </t>
  </si>
  <si>
    <t>Центры амбулаторной онкологической помощи</t>
  </si>
  <si>
    <t xml:space="preserve">Центры амбулаторной хирургии </t>
  </si>
  <si>
    <t>Центры гериатрические</t>
  </si>
  <si>
    <t>Центры здоровья для взрослых</t>
  </si>
  <si>
    <t>Центры здоровья для детей</t>
  </si>
  <si>
    <t xml:space="preserve">Центры медицины катастроф </t>
  </si>
  <si>
    <t xml:space="preserve">Центры медицинской реабилитации </t>
  </si>
  <si>
    <t>Центры профилактики и борьбы со СПИДом</t>
  </si>
  <si>
    <t>Центры профпатологии</t>
  </si>
  <si>
    <t xml:space="preserve">Челюстно-лицевой хирургии </t>
  </si>
  <si>
    <t>Медицинского освидетельствования на состояние опьянения</t>
  </si>
  <si>
    <t>Эндокринологические</t>
  </si>
  <si>
    <t>Эндоскопии</t>
  </si>
  <si>
    <t>4.1</t>
  </si>
  <si>
    <t>37.1</t>
  </si>
  <si>
    <t xml:space="preserve">Домовые хозяйства, на которые возложены функции по оказанию первой помощи (ДХПП) </t>
  </si>
  <si>
    <t>Число кабинетов</t>
  </si>
  <si>
    <t>Число
подразделений,
отделов,
отделений</t>
  </si>
  <si>
    <t>001001</t>
  </si>
  <si>
    <t>13.1</t>
  </si>
  <si>
    <t xml:space="preserve">     из них: имеющие в своем составе дневные стационары</t>
  </si>
  <si>
    <t>19.1</t>
  </si>
  <si>
    <t xml:space="preserve">Наркологические амбулаторные реабилитационные центры (отделения, кабинеты) </t>
  </si>
  <si>
    <t>Ортопедической стоматологии</t>
  </si>
  <si>
    <t>Отделения (кабинеты) амбулаторной онкологической помощи</t>
  </si>
  <si>
    <t xml:space="preserve">     из них: для детей до 3 лет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</si>
  <si>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</si>
  <si>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</si>
  <si>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</si>
  <si>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 xml:space="preserve">                                  бюро судебно-медицинской экспертизы</t>
  </si>
  <si>
    <t>Центры охраны здоровья семьи и репродукции</t>
  </si>
  <si>
    <t>001001001</t>
  </si>
  <si>
    <t>001001002</t>
  </si>
  <si>
    <t>001001003</t>
  </si>
  <si>
    <t>001001004</t>
  </si>
  <si>
    <t>001001411</t>
  </si>
  <si>
    <t>001001005</t>
  </si>
  <si>
    <t>001001006</t>
  </si>
  <si>
    <t>001001007</t>
  </si>
  <si>
    <t>001001008</t>
  </si>
  <si>
    <t>001001009</t>
  </si>
  <si>
    <t>001001010</t>
  </si>
  <si>
    <t>001001011</t>
  </si>
  <si>
    <t>001001012</t>
  </si>
  <si>
    <t>001001013</t>
  </si>
  <si>
    <t>001001331</t>
  </si>
  <si>
    <t>001001014</t>
  </si>
  <si>
    <t>001001015</t>
  </si>
  <si>
    <t>001001016</t>
  </si>
  <si>
    <t>001001017</t>
  </si>
  <si>
    <t>001001018</t>
  </si>
  <si>
    <t>001001019</t>
  </si>
  <si>
    <t>001001191</t>
  </si>
  <si>
    <t>001001020</t>
  </si>
  <si>
    <t>001001021</t>
  </si>
  <si>
    <t>001001022</t>
  </si>
  <si>
    <t>001001023</t>
  </si>
  <si>
    <t>001001024</t>
  </si>
  <si>
    <t>001001025</t>
  </si>
  <si>
    <t>001001026</t>
  </si>
  <si>
    <t>001001027</t>
  </si>
  <si>
    <t>001001028</t>
  </si>
  <si>
    <t>001001029</t>
  </si>
  <si>
    <t>001001030</t>
  </si>
  <si>
    <t>001001031</t>
  </si>
  <si>
    <t>001001311</t>
  </si>
  <si>
    <t>001001032</t>
  </si>
  <si>
    <t>001001033</t>
  </si>
  <si>
    <t>001001034</t>
  </si>
  <si>
    <t>001001341</t>
  </si>
  <si>
    <t>001001342</t>
  </si>
  <si>
    <t>001001541</t>
  </si>
  <si>
    <t>001001561</t>
  </si>
  <si>
    <t>001001571</t>
  </si>
  <si>
    <t>001001612</t>
  </si>
  <si>
    <t>001001035</t>
  </si>
  <si>
    <t>001001036</t>
  </si>
  <si>
    <t>001001037</t>
  </si>
  <si>
    <t>001001371</t>
  </si>
  <si>
    <t>001001038</t>
  </si>
  <si>
    <t>001001039</t>
  </si>
  <si>
    <t>001001040</t>
  </si>
  <si>
    <t>001001041</t>
  </si>
  <si>
    <t>001001042</t>
  </si>
  <si>
    <t>001001043</t>
  </si>
  <si>
    <t>001001044</t>
  </si>
  <si>
    <t>001001045</t>
  </si>
  <si>
    <t>001001046</t>
  </si>
  <si>
    <t>001001047</t>
  </si>
  <si>
    <t>001001048</t>
  </si>
  <si>
    <t>001001049</t>
  </si>
  <si>
    <t>001001050</t>
  </si>
  <si>
    <t>001001051</t>
  </si>
  <si>
    <t>001001052</t>
  </si>
  <si>
    <t>001001053</t>
  </si>
  <si>
    <t>001001054</t>
  </si>
  <si>
    <t>001001055</t>
  </si>
  <si>
    <t>001001056</t>
  </si>
  <si>
    <t>001001057</t>
  </si>
  <si>
    <t>001001058</t>
  </si>
  <si>
    <t>001001059</t>
  </si>
  <si>
    <t>001001060</t>
  </si>
  <si>
    <t>001001061</t>
  </si>
  <si>
    <t>001001062</t>
  </si>
  <si>
    <t>001001063</t>
  </si>
  <si>
    <t>001001064</t>
  </si>
  <si>
    <t>001001065</t>
  </si>
  <si>
    <t>001001066</t>
  </si>
  <si>
    <t>001001067</t>
  </si>
  <si>
    <t>001001068</t>
  </si>
  <si>
    <t>001001069</t>
  </si>
  <si>
    <t>001001070</t>
  </si>
  <si>
    <t>001001071</t>
  </si>
  <si>
    <t>001001072</t>
  </si>
  <si>
    <t>001001073</t>
  </si>
  <si>
    <t>001001074</t>
  </si>
  <si>
    <t>001001075</t>
  </si>
  <si>
    <t>001001076</t>
  </si>
  <si>
    <t>001001077</t>
  </si>
  <si>
    <t>001001078</t>
  </si>
  <si>
    <t>001001079</t>
  </si>
  <si>
    <t>001001080</t>
  </si>
  <si>
    <t>001001081</t>
  </si>
  <si>
    <t>001001082</t>
  </si>
  <si>
    <t>001001083</t>
  </si>
  <si>
    <t>001001084</t>
  </si>
  <si>
    <t>001001085</t>
  </si>
  <si>
    <t>001001086</t>
  </si>
  <si>
    <t>001001087</t>
  </si>
  <si>
    <t>001001088</t>
  </si>
  <si>
    <t>001001089</t>
  </si>
  <si>
    <t>001001090</t>
  </si>
  <si>
    <t>001001091</t>
  </si>
  <si>
    <t>001001092</t>
  </si>
  <si>
    <t>001001093</t>
  </si>
  <si>
    <t>001001094</t>
  </si>
  <si>
    <t>001001095</t>
  </si>
  <si>
    <t>001001096</t>
  </si>
  <si>
    <t>001001097</t>
  </si>
  <si>
    <t>001001098</t>
  </si>
  <si>
    <t>001001099</t>
  </si>
  <si>
    <t>001001100</t>
  </si>
  <si>
    <t>001001101</t>
  </si>
  <si>
    <t>001001102</t>
  </si>
  <si>
    <t>001001103</t>
  </si>
  <si>
    <t>001001104</t>
  </si>
  <si>
    <t>001001105</t>
  </si>
  <si>
    <t>001001106</t>
  </si>
  <si>
    <t>001001107</t>
  </si>
  <si>
    <t>001001108</t>
  </si>
  <si>
    <t>001001109</t>
  </si>
  <si>
    <t>001001110</t>
  </si>
  <si>
    <t>001001111</t>
  </si>
  <si>
    <t>001001112</t>
  </si>
  <si>
    <t>001001113</t>
  </si>
  <si>
    <t>001001114</t>
  </si>
  <si>
    <t>001001115</t>
  </si>
  <si>
    <t>001001116</t>
  </si>
  <si>
    <t>001001117</t>
  </si>
  <si>
    <t>001001118</t>
  </si>
  <si>
    <t>001001119</t>
  </si>
  <si>
    <t>001001120</t>
  </si>
  <si>
    <t>001001121</t>
  </si>
  <si>
    <t>001001122</t>
  </si>
  <si>
    <t>001001123</t>
  </si>
  <si>
    <t>001001124</t>
  </si>
  <si>
    <t>001001125</t>
  </si>
  <si>
    <t>001001126</t>
  </si>
  <si>
    <t>001001127</t>
  </si>
  <si>
    <t>001001128</t>
  </si>
  <si>
    <t>001001129</t>
  </si>
  <si>
    <t>001001130</t>
  </si>
  <si>
    <t>001001131</t>
  </si>
  <si>
    <t>001001132</t>
  </si>
  <si>
    <t>001001133</t>
  </si>
  <si>
    <t>001001134</t>
  </si>
  <si>
    <t>001001135</t>
  </si>
  <si>
    <t>001001136</t>
  </si>
  <si>
    <t>001001137</t>
  </si>
  <si>
    <t>001001138</t>
  </si>
  <si>
    <t>001001139</t>
  </si>
  <si>
    <t>001001140</t>
  </si>
  <si>
    <t>001001141</t>
  </si>
  <si>
    <t>001001471</t>
  </si>
  <si>
    <t>2. Кабинеты, отделения, подразделения</t>
  </si>
  <si>
    <t>Отклонения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</si>
  <si>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</si>
  <si>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</si>
  <si>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</si>
  <si>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</si>
  <si>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</si>
  <si>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</si>
  <si>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</si>
  <si>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</si>
  <si>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</si>
  <si>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</si>
  <si>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</si>
  <si>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</si>
  <si>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</si>
  <si>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</si>
  <si>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</si>
  <si>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0300000</t>
  </si>
  <si>
    <t>Амбулатории (включая передвижные)</t>
  </si>
  <si>
    <t>Отделения судебно-медицинских экспертиз</t>
  </si>
  <si>
    <t xml:space="preserve">Патологоанатомические </t>
  </si>
  <si>
    <t xml:space="preserve">                 в составе: патологоанатомических бюро</t>
  </si>
  <si>
    <t xml:space="preserve">    из них для детей </t>
  </si>
  <si>
    <t xml:space="preserve">    из них для детей</t>
  </si>
  <si>
    <t xml:space="preserve">   из них для детей</t>
  </si>
  <si>
    <t>Центры (отделения)  вспомогательных репродуктивных технологий</t>
  </si>
  <si>
    <t>001001301</t>
  </si>
  <si>
    <t>001001333</t>
  </si>
  <si>
    <t>001001334</t>
  </si>
  <si>
    <t>001001335</t>
  </si>
  <si>
    <t>001001336</t>
  </si>
  <si>
    <t>001001337</t>
  </si>
  <si>
    <t>001001338</t>
  </si>
  <si>
    <t>001001339</t>
  </si>
  <si>
    <t>001001361</t>
  </si>
  <si>
    <t>001001362</t>
  </si>
  <si>
    <t>001001363</t>
  </si>
  <si>
    <t>001001631</t>
  </si>
  <si>
    <t>001001901</t>
  </si>
  <si>
    <t>30.1</t>
  </si>
  <si>
    <t>33.1</t>
  </si>
  <si>
    <t>33.2</t>
  </si>
  <si>
    <t>33.2.1</t>
  </si>
  <si>
    <t>33.3</t>
  </si>
  <si>
    <t>33.3.1</t>
  </si>
  <si>
    <t>33.4</t>
  </si>
  <si>
    <t>33.4.1</t>
  </si>
  <si>
    <t>33.5</t>
  </si>
  <si>
    <t>33.6</t>
  </si>
  <si>
    <t>33.7</t>
  </si>
  <si>
    <t>33.8</t>
  </si>
  <si>
    <t>33.9</t>
  </si>
  <si>
    <t>33.9.1</t>
  </si>
  <si>
    <t>36.1</t>
  </si>
  <si>
    <t>36.2</t>
  </si>
  <si>
    <t>36.3</t>
  </si>
  <si>
    <t>63.1</t>
  </si>
  <si>
    <t>001001801</t>
  </si>
  <si>
    <t>001001841</t>
  </si>
  <si>
    <t xml:space="preserve">  патологоанатомические</t>
  </si>
  <si>
    <t>Организации медицинской помощи несовершеннолетним в образовательных организациях (отделения, кабинеты)</t>
  </si>
  <si>
    <t>Паллиативной медицинской помощи (включая выездные)</t>
  </si>
  <si>
    <t>Стоматологические (включая передвижные)</t>
  </si>
  <si>
    <t>Фельдшерские пункты наркологические</t>
  </si>
  <si>
    <t xml:space="preserve">Центры (отделения, кабинеты) медико-социальной поддержки (помощи) </t>
  </si>
  <si>
    <t xml:space="preserve">   из них для беременных женщин, оказавшихся в трудной жизненной ситуации</t>
  </si>
  <si>
    <t xml:space="preserve">            для детей</t>
  </si>
  <si>
    <t>Центры профилактики остеопороза</t>
  </si>
  <si>
    <t>31.1</t>
  </si>
  <si>
    <t>80.1</t>
  </si>
  <si>
    <t>84.1</t>
  </si>
  <si>
    <t>108.1</t>
  </si>
  <si>
    <t>Центры врача общей практики (семейной медицины)</t>
  </si>
  <si>
    <t>Центры паллиативной медицинской помощи</t>
  </si>
  <si>
    <t xml:space="preserve">Центры респираторные </t>
  </si>
  <si>
    <t xml:space="preserve">    из них для взрослых</t>
  </si>
  <si>
    <t>Центры травматологии и ортопедии</t>
  </si>
  <si>
    <t>Хосписы</t>
  </si>
  <si>
    <t xml:space="preserve">  из них для детей</t>
  </si>
  <si>
    <t>33.2.2</t>
  </si>
  <si>
    <t>001001542</t>
  </si>
  <si>
    <t>из них: в образовательных организациях, профессиональных образовательных организациях, образовательных организациях высшего образования и дополнительного образования, призывных пунктах на предприятиях и организациях</t>
  </si>
  <si>
    <t>001001142</t>
  </si>
  <si>
    <t>001001143</t>
  </si>
  <si>
    <t>001001144</t>
  </si>
  <si>
    <t>001001145</t>
  </si>
  <si>
    <t>=F2</t>
  </si>
  <si>
    <t>год: 24</t>
  </si>
  <si>
    <t>51.1</t>
  </si>
  <si>
    <t>Отделения (кабинеты) медико-психологического консультирования</t>
  </si>
  <si>
    <t>64.1</t>
  </si>
  <si>
    <t>001001511</t>
  </si>
  <si>
    <t>67.1</t>
  </si>
  <si>
    <t>71.1</t>
  </si>
  <si>
    <t>71.2</t>
  </si>
  <si>
    <t>81.1</t>
  </si>
  <si>
    <t>81.2</t>
  </si>
  <si>
    <t>81.3</t>
  </si>
  <si>
    <t>85.1</t>
  </si>
  <si>
    <t>90.1</t>
  </si>
  <si>
    <t>103.1</t>
  </si>
  <si>
    <t>109.1</t>
  </si>
  <si>
    <t>001001641</t>
  </si>
  <si>
    <t>001001671</t>
  </si>
  <si>
    <t>001001711</t>
  </si>
  <si>
    <t>001001712</t>
  </si>
  <si>
    <t>001001811</t>
  </si>
  <si>
    <t>001001812</t>
  </si>
  <si>
    <t>001001813</t>
  </si>
  <si>
    <t>001001851</t>
  </si>
  <si>
    <t>001001310</t>
  </si>
  <si>
    <t>001001810</t>
  </si>
  <si>
    <t>001001910</t>
  </si>
  <si>
    <t>001001321</t>
  </si>
  <si>
    <t>001001351</t>
  </si>
  <si>
    <t>001001352</t>
  </si>
  <si>
    <t>001001353</t>
  </si>
  <si>
    <t>001001354</t>
  </si>
  <si>
    <t>001001391</t>
  </si>
  <si>
    <t>001001451</t>
  </si>
  <si>
    <t>год: 25</t>
  </si>
  <si>
    <t>Причины отклонения Числа подразделений, отделов, отделений</t>
  </si>
  <si>
    <t>Причины отклонения Числа кабинетов</t>
  </si>
  <si>
    <t>из них  изготавливающие лекарственные препараты</t>
  </si>
  <si>
    <t>Гериатрические</t>
  </si>
  <si>
    <t>Гипербарический оксигенации</t>
  </si>
  <si>
    <t xml:space="preserve">   из них, учавствующие в реализации проектов, направленных на повышение производительности труда               </t>
  </si>
  <si>
    <t xml:space="preserve">   из них, участвующие в реализации проектов, направленных на повышение производительности труда               </t>
  </si>
  <si>
    <t xml:space="preserve">Консультативно-оздоровительные отделы  </t>
  </si>
  <si>
    <t xml:space="preserve">с наличием молекулярно-генетических лабораторий  (ПЦР- лабораторий) </t>
  </si>
  <si>
    <t>Лечебно-трудовые мастерские, всего , в том числе:</t>
  </si>
  <si>
    <t xml:space="preserve">  для пациентов, больных психическимии расстройствами</t>
  </si>
  <si>
    <t xml:space="preserve">  для пациентов, больных наркологическими заболеваниями</t>
  </si>
  <si>
    <t xml:space="preserve">       из них в общеобразовательных организациях следующих уровней: начальное общее, основное общее и среднее общее</t>
  </si>
  <si>
    <t>Отделения скорой медицинской помощи (в стационарных условиях)</t>
  </si>
  <si>
    <t>Районные больницы в составе медицинской организации</t>
  </si>
  <si>
    <t>Районные больницы центральные в составе медицинской организации</t>
  </si>
  <si>
    <t xml:space="preserve">                     в том числе в составе перинатальных центров</t>
  </si>
  <si>
    <t xml:space="preserve">                                          в женских консультациях</t>
  </si>
  <si>
    <t>001001340</t>
  </si>
  <si>
    <t>134.1</t>
  </si>
  <si>
    <t>137.1</t>
  </si>
  <si>
    <t>137.1.1</t>
  </si>
  <si>
    <t>137.1.2</t>
  </si>
  <si>
    <t>137.2</t>
  </si>
  <si>
    <t>141.1</t>
  </si>
  <si>
    <t>147.1</t>
  </si>
  <si>
    <t>001001370</t>
  </si>
  <si>
    <t>001001372</t>
  </si>
  <si>
    <t>001001373</t>
  </si>
  <si>
    <t>001001374</t>
  </si>
  <si>
    <t>001001410</t>
  </si>
  <si>
    <t>001001147</t>
  </si>
  <si>
    <t>001001146</t>
  </si>
  <si>
    <t xml:space="preserve">Наличие подразделений,
отделов, отделений, кабинетов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</si>
</sst>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Fill="1" applyAlignment="1">
      <alignment horizontal="center"/>
    </xf>
    <xf numFmtId="0" fontId="0" fillId="0" borderId="0" xfId="0" applyFill="1"/>
    <xf numFmtId="49" fontId="0" fillId="0" borderId="0" xfId="0" applyNumberFormat="1" applyFill="1"/>
    <xf numFmtId="0" fontId="9" fillId="0" borderId="0" xfId="0" applyFont="1" applyFill="1"/>
    <xf numFmtId="0" fontId="20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vertical="center"/>
    </xf>
    <xf numFmtId="3" fontId="0" fillId="0" borderId="12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/>
    <xf numFmtId="164" fontId="0" fillId="0" borderId="1" xfId="0" applyNumberFormat="1" applyFill="1" applyBorder="1"/>
    <xf numFmtId="0" fontId="24" fillId="0" borderId="1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showZeros="0" workbookViewId="0">
      <selection activeCell="A6" sqref="A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483</v>
      </c>
    </row>
    <row r="5" spans="1:60" x14ac:dyDescent="0.25">
      <c r="C5" t="s">
        <v>365</v>
      </c>
      <c r="D5" t="s">
        <v>366</v>
      </c>
      <c r="E5" t="s">
        <v>367</v>
      </c>
      <c r="F5" t="s">
        <v>368</v>
      </c>
      <c r="G5" s="3" t="s">
        <v>369</v>
      </c>
      <c r="H5" t="s">
        <v>370</v>
      </c>
      <c r="I5" t="s">
        <v>371</v>
      </c>
      <c r="J5" t="s">
        <v>372</v>
      </c>
      <c r="K5" t="s">
        <v>373</v>
      </c>
      <c r="L5" t="s">
        <v>374</v>
      </c>
      <c r="M5" t="s">
        <v>375</v>
      </c>
      <c r="N5" t="s">
        <v>376</v>
      </c>
      <c r="O5" t="s">
        <v>377</v>
      </c>
      <c r="P5" t="s">
        <v>378</v>
      </c>
      <c r="Q5" t="s">
        <v>379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>F6&amp;G6</f>
        <v>001001</v>
      </c>
      <c r="C6">
        <v>25</v>
      </c>
      <c r="D6"/>
      <c r="E6" t="s">
        <v>380</v>
      </c>
      <c r="F6" t="s">
        <v>197</v>
      </c>
      <c r="H6"/>
      <c r="I6"/>
      <c r="J6"/>
      <c r="K6"/>
      <c r="L6"/>
      <c r="M6"/>
      <c r="N6"/>
      <c r="BB6" s="1"/>
      <c r="BC6" s="1"/>
      <c r="BD6" s="1"/>
      <c r="BE6"/>
      <c r="BF6"/>
      <c r="BG6"/>
      <c r="BH6"/>
    </row>
    <row r="7" spans="1:60" x14ac:dyDescent="0.25">
      <c r="A7" t="str">
        <f t="shared" ref="A6:A68" si="0">F7&amp;G7</f>
        <v>001001</v>
      </c>
      <c r="C7">
        <v>25</v>
      </c>
      <c r="D7"/>
      <c r="E7" t="s">
        <v>380</v>
      </c>
      <c r="F7" t="s">
        <v>197</v>
      </c>
      <c r="H7"/>
      <c r="I7"/>
      <c r="J7"/>
      <c r="K7"/>
      <c r="L7"/>
      <c r="M7"/>
      <c r="N7"/>
      <c r="BB7" s="1"/>
      <c r="BC7" s="1"/>
      <c r="BD7" s="1"/>
      <c r="BE7"/>
      <c r="BF7"/>
      <c r="BG7"/>
      <c r="BH7"/>
    </row>
    <row r="8" spans="1:60" x14ac:dyDescent="0.25">
      <c r="A8" t="str">
        <f t="shared" si="0"/>
        <v>001001</v>
      </c>
      <c r="C8">
        <v>25</v>
      </c>
      <c r="D8"/>
      <c r="E8" t="s">
        <v>380</v>
      </c>
      <c r="F8" t="s">
        <v>197</v>
      </c>
      <c r="H8"/>
      <c r="I8"/>
      <c r="J8"/>
      <c r="K8"/>
      <c r="L8"/>
      <c r="M8"/>
      <c r="N8"/>
      <c r="BB8" s="1"/>
      <c r="BC8" s="1"/>
      <c r="BD8" s="1"/>
      <c r="BE8"/>
      <c r="BF8"/>
      <c r="BG8"/>
      <c r="BH8"/>
    </row>
    <row r="9" spans="1:60" x14ac:dyDescent="0.25">
      <c r="A9" t="str">
        <f t="shared" si="0"/>
        <v>001001</v>
      </c>
      <c r="C9">
        <v>25</v>
      </c>
      <c r="D9"/>
      <c r="E9" t="s">
        <v>380</v>
      </c>
      <c r="F9" t="s">
        <v>197</v>
      </c>
      <c r="H9"/>
      <c r="I9"/>
      <c r="J9"/>
      <c r="K9"/>
      <c r="L9"/>
      <c r="M9"/>
      <c r="N9"/>
      <c r="BB9" s="1"/>
      <c r="BC9" s="1"/>
      <c r="BD9" s="1"/>
      <c r="BE9"/>
      <c r="BF9"/>
      <c r="BG9"/>
      <c r="BH9"/>
    </row>
    <row r="10" spans="1:60" x14ac:dyDescent="0.25">
      <c r="A10" t="str">
        <f t="shared" si="0"/>
        <v>001001</v>
      </c>
      <c r="C10">
        <v>25</v>
      </c>
      <c r="D10"/>
      <c r="E10" t="s">
        <v>380</v>
      </c>
      <c r="F10" t="s">
        <v>197</v>
      </c>
      <c r="H10"/>
      <c r="I10"/>
      <c r="J10"/>
      <c r="K10"/>
      <c r="L10"/>
      <c r="M10"/>
      <c r="N10"/>
      <c r="BB10" s="1"/>
      <c r="BC10" s="1"/>
      <c r="BD10" s="1"/>
      <c r="BE10"/>
      <c r="BF10"/>
      <c r="BG10"/>
      <c r="BH10"/>
    </row>
    <row r="11" spans="1:60" x14ac:dyDescent="0.25">
      <c r="A11" t="str">
        <f t="shared" si="0"/>
        <v>001001</v>
      </c>
      <c r="C11">
        <v>25</v>
      </c>
      <c r="D11"/>
      <c r="E11" t="s">
        <v>380</v>
      </c>
      <c r="F11" t="s">
        <v>197</v>
      </c>
      <c r="H11"/>
      <c r="I11"/>
      <c r="J11"/>
      <c r="K11"/>
      <c r="L11"/>
      <c r="M11"/>
      <c r="N11"/>
      <c r="BB11" s="1"/>
      <c r="BC11" s="1"/>
      <c r="BD11" s="1"/>
      <c r="BE11"/>
      <c r="BF11"/>
      <c r="BG11"/>
      <c r="BH11"/>
    </row>
    <row r="12" spans="1:60" x14ac:dyDescent="0.25">
      <c r="A12" t="str">
        <f t="shared" si="0"/>
        <v>001001</v>
      </c>
      <c r="C12">
        <v>25</v>
      </c>
      <c r="D12"/>
      <c r="E12" t="s">
        <v>380</v>
      </c>
      <c r="F12" t="s">
        <v>197</v>
      </c>
      <c r="H12"/>
      <c r="I12"/>
      <c r="J12"/>
      <c r="K12"/>
      <c r="L12"/>
      <c r="M12"/>
      <c r="N12"/>
      <c r="BB12" s="1"/>
      <c r="BC12" s="1"/>
      <c r="BD12" s="1"/>
      <c r="BE12"/>
      <c r="BF12"/>
      <c r="BG12"/>
      <c r="BH12"/>
    </row>
    <row r="13" spans="1:60" x14ac:dyDescent="0.25">
      <c r="A13" t="str">
        <f t="shared" si="0"/>
        <v>001001</v>
      </c>
      <c r="C13">
        <v>25</v>
      </c>
      <c r="D13"/>
      <c r="E13" t="s">
        <v>380</v>
      </c>
      <c r="F13" t="s">
        <v>197</v>
      </c>
      <c r="H13"/>
      <c r="I13"/>
      <c r="J13"/>
      <c r="K13"/>
      <c r="L13"/>
      <c r="M13"/>
      <c r="N13"/>
      <c r="BB13" s="1"/>
      <c r="BC13" s="1"/>
      <c r="BD13" s="1"/>
      <c r="BE13"/>
      <c r="BF13"/>
      <c r="BG13"/>
      <c r="BH13"/>
    </row>
    <row r="14" spans="1:60" x14ac:dyDescent="0.25">
      <c r="A14" t="str">
        <f t="shared" si="0"/>
        <v>001001</v>
      </c>
      <c r="C14">
        <v>25</v>
      </c>
      <c r="D14"/>
      <c r="E14" t="s">
        <v>380</v>
      </c>
      <c r="F14" t="s">
        <v>197</v>
      </c>
      <c r="H14"/>
      <c r="I14"/>
      <c r="J14"/>
      <c r="K14"/>
      <c r="L14"/>
      <c r="M14"/>
      <c r="N14"/>
      <c r="BB14" s="1"/>
      <c r="BC14" s="1"/>
      <c r="BD14" s="1"/>
      <c r="BE14"/>
      <c r="BF14"/>
      <c r="BG14"/>
      <c r="BH14"/>
    </row>
    <row r="15" spans="1:60" x14ac:dyDescent="0.25">
      <c r="A15" t="str">
        <f t="shared" si="0"/>
        <v>001001</v>
      </c>
      <c r="C15">
        <v>25</v>
      </c>
      <c r="D15"/>
      <c r="E15" t="s">
        <v>380</v>
      </c>
      <c r="F15" t="s">
        <v>197</v>
      </c>
      <c r="H15"/>
      <c r="I15"/>
      <c r="J15"/>
      <c r="K15"/>
      <c r="L15"/>
      <c r="M15"/>
      <c r="N15"/>
      <c r="BB15" s="1"/>
      <c r="BC15" s="1"/>
      <c r="BD15" s="1"/>
      <c r="BE15"/>
      <c r="BF15"/>
      <c r="BG15"/>
      <c r="BH15"/>
    </row>
    <row r="16" spans="1:60" x14ac:dyDescent="0.25">
      <c r="A16" t="str">
        <f t="shared" si="0"/>
        <v>001001</v>
      </c>
      <c r="C16">
        <v>25</v>
      </c>
      <c r="D16"/>
      <c r="E16" t="s">
        <v>380</v>
      </c>
      <c r="F16" t="s">
        <v>197</v>
      </c>
      <c r="H16"/>
      <c r="I16"/>
      <c r="J16"/>
      <c r="K16"/>
      <c r="L16"/>
      <c r="M16"/>
      <c r="N16"/>
      <c r="BB16" s="1"/>
      <c r="BC16" s="1"/>
      <c r="BD16" s="1"/>
      <c r="BE16"/>
      <c r="BF16"/>
      <c r="BG16"/>
      <c r="BH16"/>
    </row>
    <row r="17" spans="1:60" x14ac:dyDescent="0.25">
      <c r="A17" t="str">
        <f t="shared" si="0"/>
        <v>001001</v>
      </c>
      <c r="C17">
        <v>25</v>
      </c>
      <c r="D17"/>
      <c r="E17" t="s">
        <v>380</v>
      </c>
      <c r="F17" t="s">
        <v>197</v>
      </c>
      <c r="H17"/>
      <c r="I17"/>
      <c r="J17"/>
      <c r="K17"/>
      <c r="L17"/>
      <c r="M17"/>
      <c r="N17"/>
      <c r="BB17" s="1"/>
      <c r="BC17" s="1"/>
      <c r="BD17" s="1"/>
      <c r="BE17"/>
      <c r="BF17"/>
      <c r="BG17"/>
      <c r="BH17"/>
    </row>
    <row r="18" spans="1:60" x14ac:dyDescent="0.25">
      <c r="A18" t="str">
        <f t="shared" si="0"/>
        <v>001001</v>
      </c>
      <c r="C18">
        <v>25</v>
      </c>
      <c r="D18"/>
      <c r="E18" t="s">
        <v>380</v>
      </c>
      <c r="F18" t="s">
        <v>197</v>
      </c>
      <c r="H18"/>
      <c r="I18"/>
      <c r="J18"/>
      <c r="K18"/>
      <c r="L18"/>
      <c r="M18"/>
      <c r="N18"/>
      <c r="BB18" s="1"/>
      <c r="BC18" s="1"/>
      <c r="BD18" s="1"/>
      <c r="BE18"/>
      <c r="BF18"/>
      <c r="BG18"/>
      <c r="BH18"/>
    </row>
    <row r="19" spans="1:60" x14ac:dyDescent="0.25">
      <c r="A19" t="str">
        <f t="shared" si="0"/>
        <v>001001</v>
      </c>
      <c r="C19">
        <v>25</v>
      </c>
      <c r="D19"/>
      <c r="E19" t="s">
        <v>380</v>
      </c>
      <c r="F19" t="s">
        <v>197</v>
      </c>
      <c r="H19"/>
      <c r="I19"/>
      <c r="J19"/>
      <c r="K19"/>
      <c r="L19"/>
      <c r="M19"/>
      <c r="N19"/>
      <c r="BB19" s="1"/>
      <c r="BC19" s="1"/>
      <c r="BD19" s="1"/>
      <c r="BE19"/>
      <c r="BF19"/>
      <c r="BG19"/>
      <c r="BH19"/>
    </row>
    <row r="20" spans="1:60" x14ac:dyDescent="0.25">
      <c r="A20" t="str">
        <f t="shared" si="0"/>
        <v>001001</v>
      </c>
      <c r="C20">
        <v>25</v>
      </c>
      <c r="D20"/>
      <c r="E20" t="s">
        <v>380</v>
      </c>
      <c r="F20" t="s">
        <v>197</v>
      </c>
      <c r="H20"/>
      <c r="I20"/>
      <c r="J20"/>
      <c r="K20"/>
      <c r="L20"/>
      <c r="M20"/>
      <c r="N20"/>
      <c r="BB20" s="1"/>
      <c r="BC20" s="1"/>
      <c r="BD20" s="1"/>
      <c r="BE20"/>
      <c r="BF20"/>
      <c r="BG20"/>
      <c r="BH20"/>
    </row>
    <row r="21" spans="1:60" x14ac:dyDescent="0.25">
      <c r="A21" t="str">
        <f t="shared" si="0"/>
        <v>001001</v>
      </c>
      <c r="C21">
        <v>25</v>
      </c>
      <c r="D21"/>
      <c r="E21" t="s">
        <v>380</v>
      </c>
      <c r="F21" t="s">
        <v>197</v>
      </c>
      <c r="H21"/>
      <c r="I21"/>
      <c r="J21"/>
      <c r="K21"/>
      <c r="L21"/>
      <c r="M21"/>
      <c r="N21"/>
      <c r="BB21" s="1"/>
      <c r="BC21" s="1"/>
      <c r="BD21" s="1"/>
      <c r="BE21"/>
      <c r="BF21"/>
      <c r="BG21"/>
      <c r="BH21"/>
    </row>
    <row r="22" spans="1:60" x14ac:dyDescent="0.25">
      <c r="A22" t="str">
        <f t="shared" si="0"/>
        <v>001001</v>
      </c>
      <c r="C22">
        <v>25</v>
      </c>
      <c r="D22"/>
      <c r="E22" t="s">
        <v>380</v>
      </c>
      <c r="F22" t="s">
        <v>197</v>
      </c>
      <c r="H22"/>
      <c r="I22"/>
      <c r="J22"/>
      <c r="K22"/>
      <c r="L22"/>
      <c r="M22"/>
      <c r="N22"/>
      <c r="BB22" s="1"/>
      <c r="BC22" s="1"/>
      <c r="BD22" s="1"/>
      <c r="BE22"/>
      <c r="BF22"/>
      <c r="BG22"/>
      <c r="BH22"/>
    </row>
    <row r="23" spans="1:60" x14ac:dyDescent="0.25">
      <c r="A23" t="str">
        <f t="shared" si="0"/>
        <v>001001</v>
      </c>
      <c r="C23">
        <v>25</v>
      </c>
      <c r="D23"/>
      <c r="E23" t="s">
        <v>380</v>
      </c>
      <c r="F23" t="s">
        <v>197</v>
      </c>
      <c r="H23"/>
      <c r="I23"/>
      <c r="J23"/>
      <c r="K23"/>
      <c r="L23"/>
      <c r="M23"/>
      <c r="N23"/>
      <c r="BB23" s="1"/>
      <c r="BC23" s="1"/>
      <c r="BD23" s="1"/>
      <c r="BE23"/>
      <c r="BF23"/>
      <c r="BG23"/>
      <c r="BH23"/>
    </row>
    <row r="24" spans="1:60" x14ac:dyDescent="0.25">
      <c r="A24" t="str">
        <f t="shared" si="0"/>
        <v>001001</v>
      </c>
      <c r="C24">
        <v>25</v>
      </c>
      <c r="D24"/>
      <c r="E24" t="s">
        <v>380</v>
      </c>
      <c r="F24" t="s">
        <v>197</v>
      </c>
      <c r="H24"/>
      <c r="I24"/>
      <c r="J24"/>
      <c r="K24"/>
      <c r="L24"/>
      <c r="M24"/>
      <c r="N24"/>
      <c r="BB24" s="1"/>
      <c r="BC24" s="1"/>
      <c r="BD24" s="1"/>
      <c r="BE24"/>
      <c r="BF24"/>
      <c r="BG24"/>
      <c r="BH24"/>
    </row>
    <row r="25" spans="1:60" x14ac:dyDescent="0.25">
      <c r="A25" t="str">
        <f t="shared" si="0"/>
        <v>001001</v>
      </c>
      <c r="C25">
        <v>25</v>
      </c>
      <c r="D25"/>
      <c r="E25" t="s">
        <v>380</v>
      </c>
      <c r="F25" t="s">
        <v>197</v>
      </c>
      <c r="H25"/>
      <c r="I25"/>
      <c r="J25"/>
      <c r="K25"/>
      <c r="L25"/>
      <c r="M25"/>
      <c r="N25"/>
      <c r="BB25" s="1"/>
      <c r="BC25" s="1"/>
      <c r="BD25" s="1"/>
      <c r="BE25"/>
      <c r="BF25"/>
      <c r="BG25"/>
      <c r="BH25"/>
    </row>
    <row r="26" spans="1:60" x14ac:dyDescent="0.25">
      <c r="A26" t="str">
        <f t="shared" si="0"/>
        <v>001001</v>
      </c>
      <c r="C26">
        <v>25</v>
      </c>
      <c r="D26"/>
      <c r="E26" t="s">
        <v>380</v>
      </c>
      <c r="F26" t="s">
        <v>197</v>
      </c>
      <c r="H26"/>
      <c r="I26"/>
      <c r="J26"/>
      <c r="K26"/>
      <c r="L26"/>
      <c r="M26"/>
      <c r="N26"/>
      <c r="BB26" s="1"/>
      <c r="BC26" s="1"/>
      <c r="BD26" s="1"/>
      <c r="BE26"/>
      <c r="BF26"/>
      <c r="BG26"/>
      <c r="BH26"/>
    </row>
    <row r="27" spans="1:60" x14ac:dyDescent="0.25">
      <c r="A27" t="str">
        <f t="shared" si="0"/>
        <v>001001</v>
      </c>
      <c r="C27">
        <v>25</v>
      </c>
      <c r="D27"/>
      <c r="E27" t="s">
        <v>380</v>
      </c>
      <c r="F27" t="s">
        <v>197</v>
      </c>
      <c r="H27"/>
      <c r="I27"/>
      <c r="J27"/>
      <c r="K27"/>
      <c r="L27"/>
      <c r="M27"/>
      <c r="N27"/>
      <c r="BB27" s="1"/>
      <c r="BC27" s="1"/>
      <c r="BD27" s="1"/>
      <c r="BE27"/>
      <c r="BF27"/>
      <c r="BG27"/>
      <c r="BH27"/>
    </row>
    <row r="28" spans="1:60" x14ac:dyDescent="0.25">
      <c r="A28" t="str">
        <f t="shared" si="0"/>
        <v>001001</v>
      </c>
      <c r="C28">
        <v>25</v>
      </c>
      <c r="D28"/>
      <c r="E28" t="s">
        <v>380</v>
      </c>
      <c r="F28" t="s">
        <v>197</v>
      </c>
      <c r="H28"/>
      <c r="I28"/>
      <c r="J28"/>
      <c r="K28"/>
      <c r="L28"/>
      <c r="M28"/>
      <c r="N28"/>
      <c r="BB28" s="1"/>
      <c r="BC28" s="1"/>
      <c r="BD28" s="1"/>
      <c r="BE28"/>
      <c r="BF28"/>
      <c r="BG28"/>
      <c r="BH28"/>
    </row>
    <row r="29" spans="1:60" x14ac:dyDescent="0.25">
      <c r="A29" t="str">
        <f t="shared" si="0"/>
        <v>001001</v>
      </c>
      <c r="C29">
        <v>25</v>
      </c>
      <c r="D29"/>
      <c r="E29" t="s">
        <v>380</v>
      </c>
      <c r="F29" t="s">
        <v>197</v>
      </c>
      <c r="H29"/>
      <c r="I29"/>
      <c r="J29"/>
      <c r="K29"/>
      <c r="L29"/>
      <c r="M29"/>
      <c r="N29"/>
      <c r="BB29" s="1"/>
      <c r="BC29" s="1"/>
      <c r="BD29" s="1"/>
      <c r="BE29"/>
      <c r="BF29"/>
      <c r="BG29"/>
      <c r="BH29"/>
    </row>
    <row r="30" spans="1:60" x14ac:dyDescent="0.25">
      <c r="A30" t="str">
        <f t="shared" si="0"/>
        <v>001001</v>
      </c>
      <c r="C30">
        <v>25</v>
      </c>
      <c r="D30"/>
      <c r="E30" t="s">
        <v>380</v>
      </c>
      <c r="F30" t="s">
        <v>197</v>
      </c>
      <c r="H30"/>
      <c r="I30"/>
      <c r="J30"/>
      <c r="K30"/>
      <c r="L30"/>
      <c r="M30"/>
      <c r="N30"/>
      <c r="BB30" s="1"/>
      <c r="BC30" s="1"/>
      <c r="BD30" s="1"/>
      <c r="BE30"/>
      <c r="BF30"/>
      <c r="BG30"/>
      <c r="BH30"/>
    </row>
    <row r="31" spans="1:60" x14ac:dyDescent="0.25">
      <c r="A31" t="str">
        <f t="shared" si="0"/>
        <v>001001</v>
      </c>
      <c r="C31">
        <v>25</v>
      </c>
      <c r="D31"/>
      <c r="E31" t="s">
        <v>380</v>
      </c>
      <c r="F31" t="s">
        <v>197</v>
      </c>
      <c r="H31"/>
      <c r="I31"/>
      <c r="J31"/>
      <c r="K31"/>
      <c r="L31"/>
      <c r="M31"/>
      <c r="N31"/>
      <c r="BB31" s="1"/>
      <c r="BC31" s="1"/>
      <c r="BD31" s="1"/>
      <c r="BE31"/>
      <c r="BF31"/>
      <c r="BG31"/>
      <c r="BH31"/>
    </row>
    <row r="32" spans="1:60" x14ac:dyDescent="0.25">
      <c r="A32" t="str">
        <f t="shared" si="0"/>
        <v>001001</v>
      </c>
      <c r="C32">
        <v>25</v>
      </c>
      <c r="D32"/>
      <c r="E32" t="s">
        <v>380</v>
      </c>
      <c r="F32" t="s">
        <v>197</v>
      </c>
      <c r="H32"/>
      <c r="I32"/>
      <c r="J32"/>
      <c r="K32"/>
      <c r="L32"/>
      <c r="M32"/>
      <c r="N32"/>
      <c r="BB32" s="1"/>
      <c r="BC32" s="1"/>
      <c r="BD32" s="1"/>
      <c r="BE32"/>
      <c r="BF32"/>
      <c r="BG32"/>
      <c r="BH32"/>
    </row>
    <row r="33" spans="1:60" x14ac:dyDescent="0.25">
      <c r="A33" t="str">
        <f t="shared" si="0"/>
        <v>001001</v>
      </c>
      <c r="C33">
        <v>25</v>
      </c>
      <c r="D33"/>
      <c r="E33" t="s">
        <v>380</v>
      </c>
      <c r="F33" t="s">
        <v>197</v>
      </c>
      <c r="H33"/>
      <c r="I33"/>
      <c r="J33"/>
      <c r="K33"/>
      <c r="L33"/>
      <c r="M33"/>
      <c r="N33"/>
      <c r="BB33" s="1"/>
      <c r="BC33" s="1"/>
      <c r="BD33" s="1"/>
      <c r="BE33"/>
      <c r="BF33"/>
      <c r="BG33"/>
      <c r="BH33"/>
    </row>
    <row r="34" spans="1:60" x14ac:dyDescent="0.25">
      <c r="A34" t="str">
        <f t="shared" si="0"/>
        <v>001001</v>
      </c>
      <c r="C34">
        <v>25</v>
      </c>
      <c r="D34"/>
      <c r="E34" t="s">
        <v>380</v>
      </c>
      <c r="F34" t="s">
        <v>197</v>
      </c>
      <c r="H34"/>
      <c r="I34"/>
      <c r="J34"/>
      <c r="K34"/>
      <c r="L34"/>
      <c r="M34"/>
      <c r="N34"/>
      <c r="BB34" s="1"/>
      <c r="BC34" s="1"/>
      <c r="BD34" s="1"/>
      <c r="BE34"/>
      <c r="BF34"/>
      <c r="BG34"/>
      <c r="BH34"/>
    </row>
    <row r="35" spans="1:60" x14ac:dyDescent="0.25">
      <c r="A35" t="str">
        <f t="shared" si="0"/>
        <v>001001</v>
      </c>
      <c r="C35">
        <v>25</v>
      </c>
      <c r="D35"/>
      <c r="E35" t="s">
        <v>380</v>
      </c>
      <c r="F35" t="s">
        <v>197</v>
      </c>
      <c r="H35"/>
      <c r="I35"/>
      <c r="J35"/>
      <c r="K35"/>
      <c r="L35"/>
      <c r="M35"/>
      <c r="N35"/>
      <c r="BB35" s="1"/>
      <c r="BC35" s="1"/>
      <c r="BD35" s="1"/>
      <c r="BE35"/>
      <c r="BF35"/>
      <c r="BG35"/>
      <c r="BH35"/>
    </row>
    <row r="36" spans="1:60" x14ac:dyDescent="0.25">
      <c r="A36" t="str">
        <f t="shared" si="0"/>
        <v>001001</v>
      </c>
      <c r="C36">
        <v>25</v>
      </c>
      <c r="D36"/>
      <c r="E36" t="s">
        <v>380</v>
      </c>
      <c r="F36" t="s">
        <v>197</v>
      </c>
      <c r="H36"/>
      <c r="I36"/>
      <c r="J36"/>
      <c r="K36"/>
      <c r="L36"/>
      <c r="M36"/>
      <c r="N36"/>
      <c r="BB36" s="1"/>
      <c r="BC36" s="1"/>
      <c r="BD36" s="1"/>
      <c r="BE36"/>
      <c r="BF36"/>
      <c r="BG36"/>
      <c r="BH36"/>
    </row>
    <row r="37" spans="1:60" x14ac:dyDescent="0.25">
      <c r="A37" t="str">
        <f t="shared" si="0"/>
        <v>001001</v>
      </c>
      <c r="C37">
        <v>25</v>
      </c>
      <c r="D37"/>
      <c r="E37" t="s">
        <v>380</v>
      </c>
      <c r="F37" t="s">
        <v>197</v>
      </c>
      <c r="H37"/>
      <c r="I37"/>
      <c r="J37"/>
      <c r="K37"/>
      <c r="L37"/>
      <c r="M37"/>
      <c r="N37"/>
      <c r="BB37" s="1"/>
      <c r="BC37" s="1"/>
      <c r="BD37" s="1"/>
      <c r="BE37"/>
      <c r="BF37"/>
      <c r="BG37"/>
      <c r="BH37"/>
    </row>
    <row r="38" spans="1:60" x14ac:dyDescent="0.25">
      <c r="A38" t="str">
        <f t="shared" si="0"/>
        <v>001001</v>
      </c>
      <c r="C38">
        <v>25</v>
      </c>
      <c r="D38"/>
      <c r="E38" t="s">
        <v>380</v>
      </c>
      <c r="F38" t="s">
        <v>197</v>
      </c>
      <c r="H38"/>
      <c r="I38"/>
      <c r="J38"/>
      <c r="K38"/>
      <c r="L38"/>
      <c r="M38"/>
      <c r="N38"/>
      <c r="BB38" s="1"/>
      <c r="BC38" s="1"/>
      <c r="BD38" s="1"/>
      <c r="BE38"/>
      <c r="BF38"/>
      <c r="BG38"/>
      <c r="BH38"/>
    </row>
    <row r="39" spans="1:60" x14ac:dyDescent="0.25">
      <c r="A39" t="str">
        <f t="shared" si="0"/>
        <v>001001</v>
      </c>
      <c r="C39">
        <v>25</v>
      </c>
      <c r="D39"/>
      <c r="E39" t="s">
        <v>380</v>
      </c>
      <c r="F39" t="s">
        <v>197</v>
      </c>
      <c r="H39"/>
      <c r="I39"/>
      <c r="J39"/>
      <c r="K39"/>
      <c r="L39"/>
      <c r="M39"/>
      <c r="N39"/>
      <c r="BB39" s="1"/>
      <c r="BC39" s="1"/>
      <c r="BD39" s="1"/>
      <c r="BE39"/>
      <c r="BF39"/>
      <c r="BG39"/>
      <c r="BH39"/>
    </row>
    <row r="40" spans="1:60" x14ac:dyDescent="0.25">
      <c r="A40" t="str">
        <f t="shared" si="0"/>
        <v>001001</v>
      </c>
      <c r="C40">
        <v>25</v>
      </c>
      <c r="D40"/>
      <c r="E40" t="s">
        <v>380</v>
      </c>
      <c r="F40" t="s">
        <v>197</v>
      </c>
      <c r="H40"/>
      <c r="I40"/>
      <c r="J40"/>
      <c r="K40"/>
      <c r="L40"/>
      <c r="M40"/>
      <c r="N40"/>
      <c r="BB40" s="1"/>
      <c r="BC40" s="1"/>
      <c r="BD40" s="1"/>
      <c r="BE40"/>
      <c r="BF40"/>
      <c r="BG40"/>
      <c r="BH40"/>
    </row>
    <row r="41" spans="1:60" x14ac:dyDescent="0.25">
      <c r="A41" t="str">
        <f t="shared" si="0"/>
        <v>001001</v>
      </c>
      <c r="C41">
        <v>25</v>
      </c>
      <c r="D41"/>
      <c r="E41" t="s">
        <v>380</v>
      </c>
      <c r="F41" t="s">
        <v>197</v>
      </c>
      <c r="H41"/>
      <c r="I41"/>
      <c r="J41"/>
      <c r="K41"/>
      <c r="L41"/>
      <c r="M41"/>
      <c r="N41"/>
      <c r="BB41" s="1"/>
      <c r="BC41" s="1"/>
      <c r="BD41" s="1"/>
      <c r="BE41"/>
      <c r="BF41"/>
      <c r="BG41"/>
      <c r="BH41"/>
    </row>
    <row r="42" spans="1:60" x14ac:dyDescent="0.25">
      <c r="A42" t="str">
        <f t="shared" si="0"/>
        <v>001001</v>
      </c>
      <c r="C42">
        <v>25</v>
      </c>
      <c r="D42"/>
      <c r="E42" t="s">
        <v>380</v>
      </c>
      <c r="F42" t="s">
        <v>197</v>
      </c>
      <c r="H42"/>
      <c r="I42"/>
      <c r="J42"/>
      <c r="K42"/>
      <c r="L42"/>
      <c r="M42"/>
      <c r="N42"/>
      <c r="BB42" s="1"/>
      <c r="BC42" s="1"/>
      <c r="BD42" s="1"/>
      <c r="BE42"/>
      <c r="BF42"/>
      <c r="BG42"/>
      <c r="BH42"/>
    </row>
    <row r="43" spans="1:60" x14ac:dyDescent="0.25">
      <c r="A43" t="str">
        <f t="shared" si="0"/>
        <v>001001</v>
      </c>
      <c r="C43">
        <v>25</v>
      </c>
      <c r="D43"/>
      <c r="E43" t="s">
        <v>380</v>
      </c>
      <c r="F43" t="s">
        <v>197</v>
      </c>
      <c r="H43"/>
      <c r="I43"/>
      <c r="J43"/>
      <c r="K43"/>
      <c r="L43"/>
      <c r="M43"/>
      <c r="N43"/>
      <c r="BB43" s="1"/>
      <c r="BC43" s="1"/>
      <c r="BD43" s="1"/>
      <c r="BE43"/>
      <c r="BF43"/>
      <c r="BG43"/>
      <c r="BH43"/>
    </row>
    <row r="44" spans="1:60" x14ac:dyDescent="0.25">
      <c r="A44" t="str">
        <f t="shared" si="0"/>
        <v>001001</v>
      </c>
      <c r="C44">
        <v>25</v>
      </c>
      <c r="D44"/>
      <c r="E44" t="s">
        <v>380</v>
      </c>
      <c r="F44" t="s">
        <v>197</v>
      </c>
      <c r="H44"/>
      <c r="I44"/>
      <c r="J44"/>
      <c r="K44"/>
      <c r="L44"/>
      <c r="M44"/>
      <c r="N44"/>
      <c r="BB44" s="1"/>
      <c r="BC44" s="1"/>
      <c r="BD44" s="1"/>
      <c r="BE44"/>
      <c r="BF44"/>
      <c r="BG44"/>
      <c r="BH44"/>
    </row>
    <row r="45" spans="1:60" x14ac:dyDescent="0.25">
      <c r="A45" t="str">
        <f t="shared" si="0"/>
        <v>001001</v>
      </c>
      <c r="C45">
        <v>25</v>
      </c>
      <c r="D45"/>
      <c r="E45" t="s">
        <v>380</v>
      </c>
      <c r="F45" t="s">
        <v>197</v>
      </c>
      <c r="H45"/>
      <c r="I45"/>
      <c r="J45"/>
      <c r="K45"/>
      <c r="L45"/>
      <c r="M45"/>
      <c r="N45"/>
      <c r="BB45" s="1"/>
      <c r="BC45" s="1"/>
      <c r="BD45" s="1"/>
      <c r="BE45"/>
      <c r="BF45"/>
      <c r="BG45"/>
      <c r="BH45"/>
    </row>
    <row r="46" spans="1:60" x14ac:dyDescent="0.25">
      <c r="A46" t="str">
        <f t="shared" si="0"/>
        <v>001001</v>
      </c>
      <c r="C46">
        <v>25</v>
      </c>
      <c r="D46"/>
      <c r="E46" t="s">
        <v>380</v>
      </c>
      <c r="F46" t="s">
        <v>197</v>
      </c>
      <c r="H46"/>
      <c r="I46"/>
      <c r="J46"/>
      <c r="K46"/>
      <c r="L46"/>
      <c r="M46"/>
      <c r="N46"/>
      <c r="BB46" s="1"/>
      <c r="BC46" s="1"/>
      <c r="BD46" s="1"/>
      <c r="BE46"/>
      <c r="BF46"/>
      <c r="BG46"/>
      <c r="BH46"/>
    </row>
    <row r="47" spans="1:60" x14ac:dyDescent="0.25">
      <c r="A47" t="str">
        <f t="shared" si="0"/>
        <v>001001</v>
      </c>
      <c r="C47">
        <v>25</v>
      </c>
      <c r="D47"/>
      <c r="E47" t="s">
        <v>380</v>
      </c>
      <c r="F47" t="s">
        <v>197</v>
      </c>
      <c r="H47"/>
      <c r="I47"/>
      <c r="J47"/>
      <c r="K47"/>
      <c r="L47"/>
      <c r="M47"/>
      <c r="N47"/>
      <c r="BB47" s="1"/>
      <c r="BC47" s="1"/>
      <c r="BD47" s="1"/>
      <c r="BE47"/>
      <c r="BF47"/>
      <c r="BG47"/>
      <c r="BH47"/>
    </row>
    <row r="48" spans="1:60" x14ac:dyDescent="0.25">
      <c r="A48" t="str">
        <f t="shared" si="0"/>
        <v>001001</v>
      </c>
      <c r="C48">
        <v>25</v>
      </c>
      <c r="D48"/>
      <c r="E48" t="s">
        <v>380</v>
      </c>
      <c r="F48" t="s">
        <v>197</v>
      </c>
      <c r="H48"/>
      <c r="I48"/>
      <c r="J48"/>
      <c r="K48"/>
      <c r="L48"/>
      <c r="M48"/>
      <c r="N48"/>
      <c r="BB48" s="1"/>
      <c r="BC48" s="1"/>
      <c r="BD48" s="1"/>
      <c r="BE48"/>
      <c r="BF48"/>
      <c r="BG48"/>
      <c r="BH48"/>
    </row>
    <row r="49" spans="1:60" x14ac:dyDescent="0.25">
      <c r="A49" t="str">
        <f t="shared" si="0"/>
        <v>001001</v>
      </c>
      <c r="C49">
        <v>25</v>
      </c>
      <c r="D49"/>
      <c r="E49" t="s">
        <v>380</v>
      </c>
      <c r="F49" t="s">
        <v>197</v>
      </c>
      <c r="H49"/>
      <c r="I49"/>
      <c r="J49"/>
      <c r="K49"/>
      <c r="L49"/>
      <c r="M49"/>
      <c r="N49"/>
      <c r="BB49" s="1"/>
      <c r="BC49" s="1"/>
      <c r="BD49" s="1"/>
      <c r="BE49"/>
      <c r="BF49"/>
      <c r="BG49"/>
      <c r="BH49"/>
    </row>
    <row r="50" spans="1:60" x14ac:dyDescent="0.25">
      <c r="A50" t="str">
        <f t="shared" si="0"/>
        <v>001001</v>
      </c>
      <c r="C50">
        <v>25</v>
      </c>
      <c r="D50"/>
      <c r="E50" t="s">
        <v>380</v>
      </c>
      <c r="F50" t="s">
        <v>197</v>
      </c>
      <c r="H50"/>
      <c r="I50"/>
      <c r="J50"/>
      <c r="K50"/>
      <c r="L50"/>
      <c r="M50"/>
      <c r="N50"/>
      <c r="BB50" s="1"/>
      <c r="BC50" s="1"/>
      <c r="BD50" s="1"/>
      <c r="BE50"/>
      <c r="BF50"/>
      <c r="BG50"/>
      <c r="BH50"/>
    </row>
    <row r="51" spans="1:60" x14ac:dyDescent="0.25">
      <c r="A51" t="str">
        <f t="shared" si="0"/>
        <v>001001</v>
      </c>
      <c r="C51">
        <v>25</v>
      </c>
      <c r="D51"/>
      <c r="E51" t="s">
        <v>380</v>
      </c>
      <c r="F51" t="s">
        <v>197</v>
      </c>
      <c r="H51"/>
      <c r="I51"/>
      <c r="J51"/>
      <c r="K51"/>
      <c r="L51"/>
      <c r="M51"/>
      <c r="N51"/>
      <c r="BB51" s="1"/>
      <c r="BC51" s="1"/>
      <c r="BD51" s="1"/>
      <c r="BE51"/>
      <c r="BF51"/>
      <c r="BG51"/>
      <c r="BH51"/>
    </row>
    <row r="52" spans="1:60" x14ac:dyDescent="0.25">
      <c r="A52" t="str">
        <f t="shared" si="0"/>
        <v>001001</v>
      </c>
      <c r="C52">
        <v>25</v>
      </c>
      <c r="D52"/>
      <c r="E52" t="s">
        <v>380</v>
      </c>
      <c r="F52" t="s">
        <v>197</v>
      </c>
      <c r="H52"/>
      <c r="I52"/>
      <c r="J52"/>
      <c r="K52"/>
      <c r="L52"/>
      <c r="M52"/>
      <c r="N52"/>
      <c r="BB52" s="1"/>
      <c r="BC52" s="1"/>
      <c r="BD52" s="1"/>
      <c r="BE52"/>
      <c r="BF52"/>
      <c r="BG52"/>
      <c r="BH52"/>
    </row>
    <row r="53" spans="1:60" x14ac:dyDescent="0.25">
      <c r="A53" t="str">
        <f t="shared" si="0"/>
        <v>001001</v>
      </c>
      <c r="C53">
        <v>25</v>
      </c>
      <c r="D53"/>
      <c r="E53" t="s">
        <v>380</v>
      </c>
      <c r="F53" t="s">
        <v>197</v>
      </c>
      <c r="H53"/>
      <c r="I53"/>
      <c r="J53"/>
      <c r="K53"/>
      <c r="L53"/>
      <c r="M53"/>
      <c r="N53"/>
      <c r="BB53" s="1"/>
      <c r="BC53" s="1"/>
      <c r="BD53" s="1"/>
      <c r="BE53"/>
      <c r="BF53"/>
      <c r="BG53"/>
      <c r="BH53"/>
    </row>
    <row r="54" spans="1:60" x14ac:dyDescent="0.25">
      <c r="A54" t="str">
        <f t="shared" si="0"/>
        <v>001001</v>
      </c>
      <c r="C54">
        <v>25</v>
      </c>
      <c r="D54"/>
      <c r="E54" t="s">
        <v>380</v>
      </c>
      <c r="F54" t="s">
        <v>197</v>
      </c>
      <c r="H54"/>
      <c r="I54"/>
      <c r="J54"/>
      <c r="K54"/>
      <c r="L54"/>
      <c r="M54"/>
      <c r="N54"/>
      <c r="BB54" s="1"/>
      <c r="BC54" s="1"/>
      <c r="BD54" s="1"/>
      <c r="BE54"/>
      <c r="BF54"/>
      <c r="BG54"/>
      <c r="BH54"/>
    </row>
    <row r="55" spans="1:60" x14ac:dyDescent="0.25">
      <c r="A55" t="str">
        <f t="shared" si="0"/>
        <v>001001</v>
      </c>
      <c r="C55">
        <v>25</v>
      </c>
      <c r="D55"/>
      <c r="E55" t="s">
        <v>380</v>
      </c>
      <c r="F55" t="s">
        <v>197</v>
      </c>
      <c r="H55"/>
      <c r="I55"/>
      <c r="J55"/>
      <c r="K55"/>
      <c r="L55"/>
      <c r="M55"/>
      <c r="N55"/>
      <c r="BB55" s="1"/>
      <c r="BC55" s="1"/>
      <c r="BD55" s="1"/>
      <c r="BE55"/>
      <c r="BF55"/>
      <c r="BG55"/>
      <c r="BH55"/>
    </row>
    <row r="56" spans="1:60" x14ac:dyDescent="0.25">
      <c r="A56" t="str">
        <f t="shared" si="0"/>
        <v>001001</v>
      </c>
      <c r="C56">
        <v>25</v>
      </c>
      <c r="D56"/>
      <c r="E56" t="s">
        <v>380</v>
      </c>
      <c r="F56" t="s">
        <v>197</v>
      </c>
      <c r="H56"/>
      <c r="I56"/>
      <c r="J56"/>
      <c r="K56"/>
      <c r="L56"/>
      <c r="M56"/>
      <c r="N56"/>
      <c r="BB56" s="1"/>
      <c r="BC56" s="1"/>
      <c r="BD56" s="1"/>
      <c r="BE56"/>
      <c r="BF56"/>
      <c r="BG56"/>
      <c r="BH56"/>
    </row>
    <row r="57" spans="1:60" x14ac:dyDescent="0.25">
      <c r="A57" t="str">
        <f t="shared" si="0"/>
        <v>001001</v>
      </c>
      <c r="C57">
        <v>25</v>
      </c>
      <c r="D57"/>
      <c r="E57" t="s">
        <v>380</v>
      </c>
      <c r="F57" t="s">
        <v>197</v>
      </c>
      <c r="H57"/>
      <c r="I57"/>
      <c r="J57"/>
      <c r="K57"/>
      <c r="L57"/>
      <c r="M57"/>
      <c r="N57"/>
      <c r="BB57" s="1"/>
      <c r="BC57" s="1"/>
      <c r="BD57" s="1"/>
      <c r="BE57"/>
      <c r="BF57"/>
      <c r="BG57"/>
      <c r="BH57"/>
    </row>
    <row r="58" spans="1:60" x14ac:dyDescent="0.25">
      <c r="A58" t="str">
        <f t="shared" si="0"/>
        <v>001001</v>
      </c>
      <c r="C58">
        <v>25</v>
      </c>
      <c r="D58"/>
      <c r="E58" t="s">
        <v>380</v>
      </c>
      <c r="F58" t="s">
        <v>197</v>
      </c>
      <c r="H58"/>
      <c r="I58"/>
      <c r="J58"/>
      <c r="K58"/>
      <c r="L58"/>
      <c r="M58"/>
      <c r="N58"/>
      <c r="BB58" s="1"/>
      <c r="BC58" s="1"/>
      <c r="BD58" s="1"/>
      <c r="BE58"/>
      <c r="BF58"/>
      <c r="BG58"/>
      <c r="BH58"/>
    </row>
    <row r="59" spans="1:60" x14ac:dyDescent="0.25">
      <c r="A59" t="str">
        <f t="shared" si="0"/>
        <v>001001</v>
      </c>
      <c r="C59">
        <v>25</v>
      </c>
      <c r="D59"/>
      <c r="E59" t="s">
        <v>380</v>
      </c>
      <c r="F59" t="s">
        <v>197</v>
      </c>
      <c r="H59"/>
      <c r="I59"/>
      <c r="J59"/>
      <c r="K59"/>
      <c r="L59"/>
      <c r="M59"/>
      <c r="N59"/>
      <c r="BB59" s="1"/>
      <c r="BC59" s="1"/>
      <c r="BD59" s="1"/>
      <c r="BE59"/>
      <c r="BF59"/>
      <c r="BG59"/>
      <c r="BH59"/>
    </row>
    <row r="60" spans="1:60" x14ac:dyDescent="0.25">
      <c r="A60" t="str">
        <f t="shared" si="0"/>
        <v>001001</v>
      </c>
      <c r="C60">
        <v>25</v>
      </c>
      <c r="D60"/>
      <c r="E60" t="s">
        <v>380</v>
      </c>
      <c r="F60" t="s">
        <v>197</v>
      </c>
      <c r="H60"/>
      <c r="I60"/>
      <c r="J60"/>
      <c r="K60"/>
      <c r="L60"/>
      <c r="M60"/>
      <c r="N60"/>
      <c r="BB60" s="1"/>
      <c r="BC60" s="1"/>
      <c r="BD60" s="1"/>
      <c r="BE60"/>
      <c r="BF60"/>
      <c r="BG60"/>
      <c r="BH60"/>
    </row>
    <row r="61" spans="1:60" x14ac:dyDescent="0.25">
      <c r="A61" t="str">
        <f t="shared" si="0"/>
        <v>001001</v>
      </c>
      <c r="C61">
        <v>25</v>
      </c>
      <c r="D61"/>
      <c r="E61" t="s">
        <v>380</v>
      </c>
      <c r="F61" t="s">
        <v>197</v>
      </c>
      <c r="H61"/>
      <c r="I61"/>
      <c r="J61"/>
      <c r="K61"/>
      <c r="L61"/>
      <c r="M61"/>
      <c r="N61"/>
      <c r="BB61" s="1"/>
      <c r="BC61" s="1"/>
      <c r="BD61" s="1"/>
      <c r="BE61"/>
      <c r="BF61"/>
      <c r="BG61"/>
      <c r="BH61"/>
    </row>
    <row r="62" spans="1:60" x14ac:dyDescent="0.25">
      <c r="A62" t="str">
        <f t="shared" si="0"/>
        <v>001001</v>
      </c>
      <c r="C62">
        <v>25</v>
      </c>
      <c r="D62"/>
      <c r="E62" t="s">
        <v>380</v>
      </c>
      <c r="F62" t="s">
        <v>197</v>
      </c>
      <c r="H62"/>
      <c r="I62"/>
      <c r="J62"/>
      <c r="K62"/>
      <c r="L62"/>
      <c r="M62"/>
      <c r="N62"/>
      <c r="BB62" s="1"/>
      <c r="BC62" s="1"/>
      <c r="BD62" s="1"/>
      <c r="BE62"/>
      <c r="BF62"/>
      <c r="BG62"/>
      <c r="BH62"/>
    </row>
    <row r="63" spans="1:60" x14ac:dyDescent="0.25">
      <c r="A63" t="str">
        <f t="shared" si="0"/>
        <v>001001</v>
      </c>
      <c r="C63">
        <v>25</v>
      </c>
      <c r="D63"/>
      <c r="E63" t="s">
        <v>380</v>
      </c>
      <c r="F63" t="s">
        <v>197</v>
      </c>
      <c r="H63"/>
      <c r="I63"/>
      <c r="J63"/>
      <c r="K63"/>
      <c r="L63"/>
      <c r="M63"/>
      <c r="N63"/>
      <c r="BB63" s="1"/>
      <c r="BC63" s="1"/>
      <c r="BD63" s="1"/>
      <c r="BE63"/>
      <c r="BF63"/>
      <c r="BG63"/>
      <c r="BH63"/>
    </row>
    <row r="64" spans="1:60" x14ac:dyDescent="0.25">
      <c r="A64" t="str">
        <f t="shared" si="0"/>
        <v>001001</v>
      </c>
      <c r="C64">
        <v>25</v>
      </c>
      <c r="D64"/>
      <c r="E64" t="s">
        <v>380</v>
      </c>
      <c r="F64" t="s">
        <v>197</v>
      </c>
      <c r="H64"/>
      <c r="I64"/>
      <c r="J64"/>
      <c r="K64"/>
      <c r="L64"/>
      <c r="M64"/>
      <c r="N64"/>
      <c r="BB64" s="1"/>
      <c r="BC64" s="1"/>
      <c r="BD64" s="1"/>
      <c r="BE64"/>
      <c r="BF64"/>
      <c r="BG64"/>
      <c r="BH64"/>
    </row>
    <row r="65" spans="1:60" x14ac:dyDescent="0.25">
      <c r="A65" t="str">
        <f t="shared" si="0"/>
        <v>001001</v>
      </c>
      <c r="C65">
        <v>25</v>
      </c>
      <c r="D65"/>
      <c r="E65" t="s">
        <v>380</v>
      </c>
      <c r="F65" t="s">
        <v>197</v>
      </c>
      <c r="H65"/>
      <c r="I65"/>
      <c r="J65"/>
      <c r="K65"/>
      <c r="L65"/>
      <c r="M65"/>
      <c r="N65"/>
      <c r="BB65" s="1"/>
      <c r="BC65" s="1"/>
      <c r="BD65" s="1"/>
      <c r="BE65"/>
      <c r="BF65"/>
      <c r="BG65"/>
      <c r="BH65"/>
    </row>
    <row r="66" spans="1:60" x14ac:dyDescent="0.25">
      <c r="A66" t="str">
        <f t="shared" si="0"/>
        <v>001001</v>
      </c>
      <c r="C66">
        <v>25</v>
      </c>
      <c r="D66"/>
      <c r="E66" t="s">
        <v>380</v>
      </c>
      <c r="F66" t="s">
        <v>197</v>
      </c>
      <c r="H66"/>
      <c r="I66"/>
      <c r="J66"/>
      <c r="K66"/>
      <c r="L66"/>
      <c r="M66"/>
      <c r="N66"/>
      <c r="BB66" s="1"/>
      <c r="BC66" s="1"/>
      <c r="BD66" s="1"/>
      <c r="BE66"/>
      <c r="BF66"/>
      <c r="BG66"/>
      <c r="BH66"/>
    </row>
    <row r="67" spans="1:60" x14ac:dyDescent="0.25">
      <c r="A67" t="str">
        <f t="shared" si="0"/>
        <v>001001</v>
      </c>
      <c r="C67">
        <v>25</v>
      </c>
      <c r="D67"/>
      <c r="E67" t="s">
        <v>380</v>
      </c>
      <c r="F67" t="s">
        <v>197</v>
      </c>
      <c r="H67"/>
      <c r="I67"/>
      <c r="J67"/>
      <c r="K67"/>
      <c r="L67"/>
      <c r="M67"/>
      <c r="N67"/>
      <c r="BB67" s="1"/>
      <c r="BC67" s="1"/>
      <c r="BD67" s="1"/>
      <c r="BE67"/>
      <c r="BF67"/>
      <c r="BG67"/>
      <c r="BH67"/>
    </row>
    <row r="68" spans="1:60" x14ac:dyDescent="0.25">
      <c r="A68" t="str">
        <f t="shared" si="0"/>
        <v>001001</v>
      </c>
      <c r="C68">
        <v>25</v>
      </c>
      <c r="D68"/>
      <c r="E68" t="s">
        <v>380</v>
      </c>
      <c r="F68" t="s">
        <v>197</v>
      </c>
      <c r="H68"/>
      <c r="I68"/>
      <c r="J68"/>
      <c r="K68"/>
      <c r="L68"/>
      <c r="M68"/>
      <c r="N68"/>
      <c r="BB68" s="1"/>
      <c r="BC68" s="1"/>
      <c r="BD68" s="1"/>
      <c r="BE68"/>
      <c r="BF68"/>
      <c r="BG68"/>
      <c r="BH68"/>
    </row>
    <row r="69" spans="1:60" x14ac:dyDescent="0.25">
      <c r="A69" t="str">
        <f t="shared" ref="A69:A133" si="1">F69&amp;G69</f>
        <v>001001</v>
      </c>
      <c r="C69">
        <v>25</v>
      </c>
      <c r="D69"/>
      <c r="E69" t="s">
        <v>380</v>
      </c>
      <c r="F69" t="s">
        <v>197</v>
      </c>
      <c r="H69"/>
      <c r="I69"/>
      <c r="J69"/>
      <c r="K69"/>
      <c r="L69"/>
      <c r="M69"/>
      <c r="N69"/>
      <c r="BB69" s="1"/>
      <c r="BC69" s="1"/>
      <c r="BD69" s="1"/>
      <c r="BE69"/>
      <c r="BF69"/>
      <c r="BG69"/>
      <c r="BH69"/>
    </row>
    <row r="70" spans="1:60" x14ac:dyDescent="0.25">
      <c r="A70" t="str">
        <f t="shared" si="1"/>
        <v>001001</v>
      </c>
      <c r="C70">
        <v>25</v>
      </c>
      <c r="D70"/>
      <c r="E70" t="s">
        <v>380</v>
      </c>
      <c r="F70" t="s">
        <v>197</v>
      </c>
      <c r="H70"/>
      <c r="I70"/>
      <c r="J70"/>
      <c r="K70"/>
      <c r="L70"/>
      <c r="M70"/>
      <c r="N70"/>
      <c r="BB70" s="1"/>
      <c r="BC70" s="1"/>
      <c r="BD70" s="1"/>
      <c r="BE70"/>
      <c r="BF70"/>
      <c r="BG70"/>
      <c r="BH70"/>
    </row>
    <row r="71" spans="1:60" x14ac:dyDescent="0.25">
      <c r="A71" t="str">
        <f t="shared" si="1"/>
        <v>001001</v>
      </c>
      <c r="C71">
        <v>25</v>
      </c>
      <c r="D71"/>
      <c r="E71" t="s">
        <v>380</v>
      </c>
      <c r="F71" t="s">
        <v>197</v>
      </c>
      <c r="H71"/>
      <c r="I71"/>
      <c r="J71"/>
      <c r="K71"/>
      <c r="L71"/>
      <c r="M71"/>
      <c r="N71"/>
      <c r="BB71" s="1"/>
      <c r="BC71" s="1"/>
      <c r="BD71" s="1"/>
      <c r="BE71"/>
      <c r="BF71"/>
      <c r="BG71"/>
      <c r="BH71"/>
    </row>
    <row r="72" spans="1:60" x14ac:dyDescent="0.25">
      <c r="A72" t="str">
        <f t="shared" si="1"/>
        <v>001001</v>
      </c>
      <c r="C72">
        <v>25</v>
      </c>
      <c r="D72"/>
      <c r="E72" t="s">
        <v>380</v>
      </c>
      <c r="F72" t="s">
        <v>197</v>
      </c>
      <c r="H72"/>
      <c r="I72"/>
      <c r="J72"/>
      <c r="K72"/>
      <c r="L72"/>
      <c r="M72"/>
      <c r="N72"/>
      <c r="BB72" s="1"/>
      <c r="BC72" s="1"/>
      <c r="BD72" s="1"/>
      <c r="BE72"/>
      <c r="BF72"/>
      <c r="BG72"/>
      <c r="BH72"/>
    </row>
    <row r="73" spans="1:60" x14ac:dyDescent="0.25">
      <c r="A73" t="str">
        <f t="shared" si="1"/>
        <v>001001</v>
      </c>
      <c r="C73">
        <v>25</v>
      </c>
      <c r="D73"/>
      <c r="E73" t="s">
        <v>380</v>
      </c>
      <c r="F73" t="s">
        <v>197</v>
      </c>
      <c r="H73"/>
      <c r="I73"/>
      <c r="J73"/>
      <c r="K73"/>
      <c r="L73"/>
      <c r="M73"/>
      <c r="N73"/>
      <c r="BB73" s="1"/>
      <c r="BC73" s="1"/>
      <c r="BD73" s="1"/>
      <c r="BE73"/>
      <c r="BF73"/>
      <c r="BG73"/>
      <c r="BH73"/>
    </row>
    <row r="74" spans="1:60" x14ac:dyDescent="0.25">
      <c r="A74" t="str">
        <f t="shared" si="1"/>
        <v>001001</v>
      </c>
      <c r="C74">
        <v>25</v>
      </c>
      <c r="D74"/>
      <c r="E74" t="s">
        <v>380</v>
      </c>
      <c r="F74" t="s">
        <v>197</v>
      </c>
      <c r="H74"/>
      <c r="I74"/>
      <c r="J74"/>
      <c r="K74"/>
      <c r="L74"/>
      <c r="M74"/>
      <c r="N74"/>
      <c r="BB74" s="1"/>
      <c r="BC74" s="1"/>
      <c r="BD74" s="1"/>
      <c r="BE74"/>
      <c r="BF74"/>
      <c r="BG74"/>
      <c r="BH74"/>
    </row>
    <row r="75" spans="1:60" x14ac:dyDescent="0.25">
      <c r="A75" t="str">
        <f t="shared" si="1"/>
        <v>001001</v>
      </c>
      <c r="C75">
        <v>25</v>
      </c>
      <c r="D75"/>
      <c r="E75" t="s">
        <v>380</v>
      </c>
      <c r="F75" t="s">
        <v>197</v>
      </c>
      <c r="H75"/>
      <c r="I75"/>
      <c r="J75"/>
      <c r="K75"/>
      <c r="L75"/>
      <c r="M75"/>
      <c r="N75"/>
      <c r="BB75" s="1"/>
      <c r="BC75" s="1"/>
      <c r="BD75" s="1"/>
      <c r="BE75"/>
      <c r="BF75"/>
      <c r="BG75"/>
      <c r="BH75"/>
    </row>
    <row r="76" spans="1:60" x14ac:dyDescent="0.25">
      <c r="A76" t="str">
        <f t="shared" si="1"/>
        <v>001001</v>
      </c>
      <c r="C76">
        <v>25</v>
      </c>
      <c r="D76"/>
      <c r="E76" t="s">
        <v>380</v>
      </c>
      <c r="F76" t="s">
        <v>197</v>
      </c>
      <c r="H76"/>
      <c r="I76"/>
      <c r="J76"/>
      <c r="K76"/>
      <c r="L76"/>
      <c r="M76"/>
      <c r="N76"/>
      <c r="BB76" s="1"/>
      <c r="BC76" s="1"/>
      <c r="BD76" s="1"/>
      <c r="BE76"/>
      <c r="BF76"/>
      <c r="BG76"/>
      <c r="BH76"/>
    </row>
    <row r="77" spans="1:60" x14ac:dyDescent="0.25">
      <c r="A77" t="str">
        <f t="shared" si="1"/>
        <v>001001</v>
      </c>
      <c r="C77">
        <v>25</v>
      </c>
      <c r="D77"/>
      <c r="E77" t="s">
        <v>380</v>
      </c>
      <c r="F77" t="s">
        <v>197</v>
      </c>
      <c r="H77"/>
      <c r="I77"/>
      <c r="J77"/>
      <c r="K77"/>
      <c r="L77"/>
      <c r="M77"/>
      <c r="N77"/>
      <c r="BB77" s="1"/>
      <c r="BC77" s="1"/>
      <c r="BD77" s="1"/>
      <c r="BE77"/>
      <c r="BF77"/>
      <c r="BG77"/>
      <c r="BH77"/>
    </row>
    <row r="78" spans="1:60" x14ac:dyDescent="0.25">
      <c r="A78" t="str">
        <f t="shared" si="1"/>
        <v>001001</v>
      </c>
      <c r="C78">
        <v>25</v>
      </c>
      <c r="D78"/>
      <c r="E78" t="s">
        <v>380</v>
      </c>
      <c r="F78" t="s">
        <v>197</v>
      </c>
      <c r="H78"/>
      <c r="I78"/>
      <c r="J78"/>
      <c r="K78"/>
      <c r="L78"/>
      <c r="M78"/>
      <c r="N78"/>
      <c r="BB78" s="1"/>
      <c r="BC78" s="1"/>
      <c r="BD78" s="1"/>
      <c r="BE78"/>
      <c r="BF78"/>
      <c r="BG78"/>
      <c r="BH78"/>
    </row>
    <row r="79" spans="1:60" x14ac:dyDescent="0.25">
      <c r="A79" t="str">
        <f t="shared" si="1"/>
        <v>001001</v>
      </c>
      <c r="C79">
        <v>25</v>
      </c>
      <c r="D79"/>
      <c r="E79" t="s">
        <v>380</v>
      </c>
      <c r="F79" t="s">
        <v>197</v>
      </c>
      <c r="H79"/>
      <c r="I79"/>
      <c r="J79"/>
      <c r="K79"/>
      <c r="L79"/>
      <c r="M79"/>
      <c r="N79"/>
      <c r="BB79" s="1"/>
      <c r="BC79" s="1"/>
      <c r="BD79" s="1"/>
      <c r="BE79"/>
      <c r="BF79"/>
      <c r="BG79"/>
      <c r="BH79"/>
    </row>
    <row r="80" spans="1:60" x14ac:dyDescent="0.25">
      <c r="A80" t="str">
        <f t="shared" si="1"/>
        <v>001001</v>
      </c>
      <c r="C80">
        <v>25</v>
      </c>
      <c r="D80"/>
      <c r="E80" t="s">
        <v>380</v>
      </c>
      <c r="F80" t="s">
        <v>197</v>
      </c>
      <c r="H80"/>
      <c r="I80"/>
      <c r="J80"/>
      <c r="K80"/>
      <c r="L80"/>
      <c r="M80"/>
      <c r="N80"/>
      <c r="BB80" s="1"/>
      <c r="BC80" s="1"/>
      <c r="BD80" s="1"/>
      <c r="BE80"/>
      <c r="BF80"/>
      <c r="BG80"/>
      <c r="BH80"/>
    </row>
    <row r="81" spans="1:60" x14ac:dyDescent="0.25">
      <c r="A81" t="str">
        <f t="shared" si="1"/>
        <v>001001</v>
      </c>
      <c r="C81">
        <v>25</v>
      </c>
      <c r="D81"/>
      <c r="E81" t="s">
        <v>380</v>
      </c>
      <c r="F81" t="s">
        <v>197</v>
      </c>
      <c r="H81"/>
      <c r="I81"/>
      <c r="J81"/>
      <c r="K81"/>
      <c r="L81"/>
      <c r="M81"/>
      <c r="N81"/>
      <c r="BB81" s="1"/>
      <c r="BC81" s="1"/>
      <c r="BD81" s="1"/>
      <c r="BE81"/>
      <c r="BF81"/>
      <c r="BG81"/>
      <c r="BH81"/>
    </row>
    <row r="82" spans="1:60" x14ac:dyDescent="0.25">
      <c r="A82" t="str">
        <f t="shared" si="1"/>
        <v>001001</v>
      </c>
      <c r="C82">
        <v>25</v>
      </c>
      <c r="D82"/>
      <c r="E82" t="s">
        <v>380</v>
      </c>
      <c r="F82" t="s">
        <v>197</v>
      </c>
      <c r="H82"/>
      <c r="I82"/>
      <c r="J82"/>
      <c r="K82"/>
      <c r="L82"/>
      <c r="M82"/>
      <c r="N82"/>
      <c r="BB82" s="1"/>
      <c r="BC82" s="1"/>
      <c r="BD82" s="1"/>
      <c r="BE82"/>
      <c r="BF82"/>
      <c r="BG82"/>
      <c r="BH82"/>
    </row>
    <row r="83" spans="1:60" x14ac:dyDescent="0.25">
      <c r="A83" t="str">
        <f t="shared" si="1"/>
        <v>001001</v>
      </c>
      <c r="C83">
        <v>25</v>
      </c>
      <c r="D83"/>
      <c r="E83" t="s">
        <v>380</v>
      </c>
      <c r="F83" t="s">
        <v>197</v>
      </c>
      <c r="H83"/>
      <c r="I83"/>
      <c r="J83"/>
      <c r="K83"/>
      <c r="L83"/>
      <c r="M83"/>
      <c r="N83"/>
      <c r="BB83" s="1"/>
      <c r="BC83" s="1"/>
      <c r="BD83" s="1"/>
      <c r="BE83"/>
      <c r="BF83"/>
      <c r="BG83"/>
      <c r="BH83"/>
    </row>
    <row r="84" spans="1:60" x14ac:dyDescent="0.25">
      <c r="A84" t="str">
        <f t="shared" si="1"/>
        <v>001001</v>
      </c>
      <c r="C84">
        <v>25</v>
      </c>
      <c r="D84"/>
      <c r="E84" t="s">
        <v>380</v>
      </c>
      <c r="F84" t="s">
        <v>197</v>
      </c>
      <c r="H84"/>
      <c r="I84"/>
      <c r="J84"/>
      <c r="K84"/>
      <c r="L84"/>
      <c r="M84"/>
      <c r="N84"/>
      <c r="BB84" s="1"/>
      <c r="BC84" s="1"/>
      <c r="BD84" s="1"/>
      <c r="BE84"/>
      <c r="BF84"/>
      <c r="BG84"/>
      <c r="BH84"/>
    </row>
    <row r="85" spans="1:60" x14ac:dyDescent="0.25">
      <c r="A85" t="str">
        <f t="shared" si="1"/>
        <v>001001</v>
      </c>
      <c r="C85">
        <v>25</v>
      </c>
      <c r="D85"/>
      <c r="E85" t="s">
        <v>380</v>
      </c>
      <c r="F85" t="s">
        <v>197</v>
      </c>
      <c r="H85"/>
      <c r="I85"/>
      <c r="J85"/>
      <c r="K85"/>
      <c r="L85"/>
      <c r="M85"/>
      <c r="N85"/>
      <c r="BB85" s="1"/>
      <c r="BC85" s="1"/>
      <c r="BD85" s="1"/>
      <c r="BE85"/>
      <c r="BF85"/>
      <c r="BG85"/>
      <c r="BH85"/>
    </row>
    <row r="86" spans="1:60" x14ac:dyDescent="0.25">
      <c r="A86" t="str">
        <f t="shared" si="1"/>
        <v>001001</v>
      </c>
      <c r="C86">
        <v>25</v>
      </c>
      <c r="D86"/>
      <c r="E86" t="s">
        <v>380</v>
      </c>
      <c r="F86" t="s">
        <v>197</v>
      </c>
      <c r="H86"/>
      <c r="I86"/>
      <c r="J86"/>
      <c r="K86"/>
      <c r="L86"/>
      <c r="M86"/>
      <c r="N86"/>
      <c r="BB86" s="1"/>
      <c r="BC86" s="1"/>
      <c r="BD86" s="1"/>
      <c r="BE86"/>
      <c r="BF86"/>
      <c r="BG86"/>
      <c r="BH86"/>
    </row>
    <row r="87" spans="1:60" x14ac:dyDescent="0.25">
      <c r="A87" t="str">
        <f t="shared" si="1"/>
        <v>001001</v>
      </c>
      <c r="C87">
        <v>25</v>
      </c>
      <c r="D87"/>
      <c r="E87" t="s">
        <v>380</v>
      </c>
      <c r="F87" t="s">
        <v>197</v>
      </c>
      <c r="H87"/>
      <c r="I87"/>
      <c r="J87"/>
      <c r="K87"/>
      <c r="L87"/>
      <c r="M87"/>
      <c r="N87"/>
      <c r="BB87" s="1"/>
      <c r="BC87" s="1"/>
      <c r="BD87" s="1"/>
      <c r="BE87"/>
      <c r="BF87"/>
      <c r="BG87"/>
      <c r="BH87"/>
    </row>
    <row r="88" spans="1:60" x14ac:dyDescent="0.25">
      <c r="A88" t="str">
        <f t="shared" si="1"/>
        <v>001001</v>
      </c>
      <c r="C88">
        <v>25</v>
      </c>
      <c r="D88"/>
      <c r="E88" t="s">
        <v>380</v>
      </c>
      <c r="F88" t="s">
        <v>197</v>
      </c>
      <c r="H88"/>
      <c r="I88"/>
      <c r="J88"/>
      <c r="K88"/>
      <c r="L88"/>
      <c r="M88"/>
      <c r="N88"/>
      <c r="BB88" s="1"/>
      <c r="BC88" s="1"/>
      <c r="BD88" s="1"/>
      <c r="BE88"/>
      <c r="BF88"/>
      <c r="BG88"/>
      <c r="BH88"/>
    </row>
    <row r="89" spans="1:60" x14ac:dyDescent="0.25">
      <c r="A89" t="str">
        <f t="shared" si="1"/>
        <v>001001</v>
      </c>
      <c r="C89">
        <v>25</v>
      </c>
      <c r="D89"/>
      <c r="E89" t="s">
        <v>380</v>
      </c>
      <c r="F89" t="s">
        <v>197</v>
      </c>
      <c r="H89"/>
      <c r="I89"/>
      <c r="J89"/>
      <c r="K89"/>
      <c r="L89"/>
      <c r="M89"/>
      <c r="N89"/>
      <c r="BB89" s="1"/>
      <c r="BC89" s="1"/>
      <c r="BD89" s="1"/>
      <c r="BE89"/>
      <c r="BF89"/>
      <c r="BG89"/>
      <c r="BH89"/>
    </row>
    <row r="90" spans="1:60" x14ac:dyDescent="0.25">
      <c r="A90" t="str">
        <f t="shared" si="1"/>
        <v>001001</v>
      </c>
      <c r="C90">
        <v>25</v>
      </c>
      <c r="D90"/>
      <c r="E90" t="s">
        <v>380</v>
      </c>
      <c r="F90" t="s">
        <v>197</v>
      </c>
      <c r="H90"/>
      <c r="I90"/>
      <c r="J90"/>
      <c r="K90"/>
      <c r="L90"/>
      <c r="M90"/>
      <c r="N90"/>
      <c r="BB90" s="1"/>
      <c r="BC90" s="1"/>
      <c r="BD90" s="1"/>
      <c r="BE90"/>
      <c r="BF90"/>
      <c r="BG90"/>
      <c r="BH90"/>
    </row>
    <row r="91" spans="1:60" x14ac:dyDescent="0.25">
      <c r="A91" t="str">
        <f t="shared" si="1"/>
        <v>001001</v>
      </c>
      <c r="C91">
        <v>25</v>
      </c>
      <c r="D91"/>
      <c r="E91" t="s">
        <v>380</v>
      </c>
      <c r="F91" t="s">
        <v>197</v>
      </c>
      <c r="H91"/>
      <c r="I91"/>
      <c r="J91"/>
      <c r="K91"/>
      <c r="L91"/>
      <c r="M91"/>
      <c r="N91"/>
      <c r="BB91" s="1"/>
      <c r="BC91" s="1"/>
      <c r="BD91" s="1"/>
      <c r="BE91"/>
      <c r="BF91"/>
      <c r="BG91"/>
      <c r="BH91"/>
    </row>
    <row r="92" spans="1:60" x14ac:dyDescent="0.25">
      <c r="A92" t="str">
        <f t="shared" si="1"/>
        <v>001001</v>
      </c>
      <c r="C92">
        <v>25</v>
      </c>
      <c r="D92"/>
      <c r="E92" t="s">
        <v>380</v>
      </c>
      <c r="F92" t="s">
        <v>197</v>
      </c>
      <c r="H92"/>
      <c r="I92"/>
      <c r="J92"/>
      <c r="K92"/>
      <c r="L92"/>
      <c r="M92"/>
      <c r="N92"/>
      <c r="BB92" s="1"/>
      <c r="BC92" s="1"/>
      <c r="BD92" s="1"/>
      <c r="BE92"/>
      <c r="BF92"/>
      <c r="BG92"/>
      <c r="BH92"/>
    </row>
    <row r="93" spans="1:60" x14ac:dyDescent="0.25">
      <c r="A93" t="str">
        <f t="shared" si="1"/>
        <v>001001</v>
      </c>
      <c r="C93">
        <v>25</v>
      </c>
      <c r="D93"/>
      <c r="E93" t="s">
        <v>380</v>
      </c>
      <c r="F93" t="s">
        <v>197</v>
      </c>
      <c r="H93"/>
      <c r="I93"/>
      <c r="J93"/>
      <c r="K93"/>
      <c r="L93"/>
      <c r="M93"/>
      <c r="N93"/>
      <c r="BB93" s="1"/>
      <c r="BC93" s="1"/>
      <c r="BD93" s="1"/>
      <c r="BE93"/>
      <c r="BF93"/>
      <c r="BG93"/>
      <c r="BH93"/>
    </row>
    <row r="94" spans="1:60" x14ac:dyDescent="0.25">
      <c r="A94" t="str">
        <f t="shared" si="1"/>
        <v>001001</v>
      </c>
      <c r="C94">
        <v>25</v>
      </c>
      <c r="D94"/>
      <c r="E94" t="s">
        <v>380</v>
      </c>
      <c r="F94" t="s">
        <v>197</v>
      </c>
      <c r="H94"/>
      <c r="I94"/>
      <c r="J94"/>
      <c r="K94"/>
      <c r="L94"/>
      <c r="M94"/>
      <c r="N94"/>
      <c r="BB94" s="1"/>
      <c r="BC94" s="1"/>
      <c r="BD94" s="1"/>
      <c r="BE94"/>
      <c r="BF94"/>
      <c r="BG94"/>
      <c r="BH94"/>
    </row>
    <row r="95" spans="1:60" x14ac:dyDescent="0.25">
      <c r="A95" t="str">
        <f t="shared" si="1"/>
        <v>001001</v>
      </c>
      <c r="C95">
        <v>25</v>
      </c>
      <c r="D95"/>
      <c r="E95" t="s">
        <v>380</v>
      </c>
      <c r="F95" t="s">
        <v>197</v>
      </c>
      <c r="H95"/>
      <c r="I95"/>
      <c r="J95"/>
      <c r="K95"/>
      <c r="L95"/>
      <c r="M95"/>
      <c r="N95"/>
      <c r="BB95" s="1"/>
      <c r="BC95" s="1"/>
      <c r="BD95" s="1"/>
      <c r="BE95"/>
      <c r="BF95"/>
      <c r="BG95"/>
      <c r="BH95"/>
    </row>
    <row r="96" spans="1:60" x14ac:dyDescent="0.25">
      <c r="A96" t="str">
        <f t="shared" si="1"/>
        <v>001001</v>
      </c>
      <c r="C96">
        <v>25</v>
      </c>
      <c r="D96"/>
      <c r="E96" t="s">
        <v>380</v>
      </c>
      <c r="F96" t="s">
        <v>197</v>
      </c>
      <c r="H96"/>
      <c r="I96"/>
      <c r="J96"/>
      <c r="K96"/>
      <c r="L96"/>
      <c r="M96"/>
      <c r="N96"/>
      <c r="BB96" s="1"/>
      <c r="BC96" s="1"/>
      <c r="BD96" s="1"/>
      <c r="BE96"/>
      <c r="BF96"/>
      <c r="BG96"/>
      <c r="BH96"/>
    </row>
    <row r="97" spans="1:60" x14ac:dyDescent="0.25">
      <c r="A97" t="str">
        <f>F97&amp;G97</f>
        <v>001001</v>
      </c>
      <c r="C97">
        <v>25</v>
      </c>
      <c r="D97"/>
      <c r="E97" t="s">
        <v>380</v>
      </c>
      <c r="F97" t="s">
        <v>197</v>
      </c>
      <c r="H97"/>
      <c r="I97"/>
      <c r="J97"/>
      <c r="K97"/>
      <c r="L97"/>
      <c r="M97"/>
      <c r="N97"/>
      <c r="BB97" s="1"/>
      <c r="BC97" s="1"/>
      <c r="BD97" s="1"/>
      <c r="BE97"/>
      <c r="BF97"/>
      <c r="BG97"/>
      <c r="BH97"/>
    </row>
    <row r="98" spans="1:60" x14ac:dyDescent="0.25">
      <c r="A98" t="str">
        <f t="shared" si="1"/>
        <v>001001</v>
      </c>
      <c r="C98">
        <v>25</v>
      </c>
      <c r="D98"/>
      <c r="E98" t="s">
        <v>380</v>
      </c>
      <c r="F98" t="s">
        <v>197</v>
      </c>
      <c r="H98"/>
      <c r="I98"/>
      <c r="J98"/>
      <c r="K98"/>
      <c r="L98"/>
      <c r="M98"/>
      <c r="N98"/>
      <c r="BB98" s="1"/>
      <c r="BC98" s="1"/>
      <c r="BD98" s="1"/>
      <c r="BE98"/>
      <c r="BF98"/>
      <c r="BG98"/>
      <c r="BH98"/>
    </row>
    <row r="99" spans="1:60" x14ac:dyDescent="0.25">
      <c r="A99" t="str">
        <f t="shared" si="1"/>
        <v>001001</v>
      </c>
      <c r="C99">
        <v>25</v>
      </c>
      <c r="D99"/>
      <c r="E99" t="s">
        <v>380</v>
      </c>
      <c r="F99" t="s">
        <v>197</v>
      </c>
      <c r="H99"/>
      <c r="I99"/>
      <c r="J99"/>
      <c r="K99"/>
      <c r="L99"/>
      <c r="M99"/>
      <c r="N99"/>
      <c r="BB99" s="1"/>
      <c r="BC99" s="1"/>
      <c r="BD99" s="1"/>
      <c r="BE99"/>
      <c r="BF99"/>
      <c r="BG99"/>
      <c r="BH99"/>
    </row>
    <row r="100" spans="1:60" x14ac:dyDescent="0.25">
      <c r="A100" t="str">
        <f t="shared" si="1"/>
        <v>001001</v>
      </c>
      <c r="C100">
        <v>25</v>
      </c>
      <c r="D100"/>
      <c r="E100" t="s">
        <v>380</v>
      </c>
      <c r="F100" t="s">
        <v>197</v>
      </c>
      <c r="H100"/>
      <c r="I100"/>
      <c r="J100"/>
      <c r="K100"/>
      <c r="L100"/>
      <c r="M100"/>
      <c r="N100"/>
      <c r="BB100" s="1"/>
      <c r="BC100" s="1"/>
      <c r="BD100" s="1"/>
      <c r="BE100"/>
      <c r="BF100"/>
      <c r="BG100"/>
      <c r="BH100"/>
    </row>
    <row r="101" spans="1:60" x14ac:dyDescent="0.25">
      <c r="A101" t="str">
        <f t="shared" si="1"/>
        <v>001001</v>
      </c>
      <c r="C101">
        <v>25</v>
      </c>
      <c r="D101"/>
      <c r="E101" t="s">
        <v>380</v>
      </c>
      <c r="F101" t="s">
        <v>197</v>
      </c>
      <c r="H101"/>
      <c r="I101"/>
      <c r="J101"/>
      <c r="K101"/>
      <c r="L101"/>
      <c r="M101"/>
      <c r="N101"/>
      <c r="BB101" s="1"/>
      <c r="BC101" s="1"/>
      <c r="BD101" s="1"/>
      <c r="BE101"/>
      <c r="BF101"/>
      <c r="BG101"/>
      <c r="BH101"/>
    </row>
    <row r="102" spans="1:60" x14ac:dyDescent="0.25">
      <c r="A102" t="str">
        <f t="shared" si="1"/>
        <v>001001</v>
      </c>
      <c r="C102">
        <v>25</v>
      </c>
      <c r="D102"/>
      <c r="E102" t="s">
        <v>380</v>
      </c>
      <c r="F102" t="s">
        <v>197</v>
      </c>
      <c r="H102"/>
      <c r="I102"/>
      <c r="J102"/>
      <c r="K102"/>
      <c r="L102"/>
      <c r="M102"/>
      <c r="N102"/>
      <c r="BB102" s="1"/>
      <c r="BC102" s="1"/>
      <c r="BD102" s="1"/>
      <c r="BE102"/>
      <c r="BF102"/>
      <c r="BG102"/>
      <c r="BH102"/>
    </row>
    <row r="103" spans="1:60" x14ac:dyDescent="0.25">
      <c r="A103" t="str">
        <f t="shared" si="1"/>
        <v>001001</v>
      </c>
      <c r="C103">
        <v>25</v>
      </c>
      <c r="D103"/>
      <c r="E103" t="s">
        <v>380</v>
      </c>
      <c r="F103" t="s">
        <v>197</v>
      </c>
      <c r="H103"/>
      <c r="I103"/>
      <c r="J103"/>
      <c r="K103"/>
      <c r="L103"/>
      <c r="M103"/>
      <c r="N103"/>
      <c r="BB103" s="1"/>
      <c r="BC103" s="1"/>
      <c r="BD103" s="1"/>
      <c r="BE103"/>
      <c r="BF103"/>
      <c r="BG103"/>
      <c r="BH103"/>
    </row>
    <row r="104" spans="1:60" x14ac:dyDescent="0.25">
      <c r="A104" t="str">
        <f t="shared" si="1"/>
        <v>001001</v>
      </c>
      <c r="C104">
        <v>25</v>
      </c>
      <c r="D104"/>
      <c r="E104" t="s">
        <v>380</v>
      </c>
      <c r="F104" t="s">
        <v>197</v>
      </c>
      <c r="H104"/>
      <c r="I104"/>
      <c r="J104"/>
      <c r="K104"/>
      <c r="L104"/>
      <c r="M104"/>
      <c r="N104"/>
      <c r="BB104" s="1"/>
      <c r="BC104" s="1"/>
      <c r="BD104" s="1"/>
      <c r="BE104"/>
      <c r="BF104"/>
      <c r="BG104"/>
      <c r="BH104"/>
    </row>
    <row r="105" spans="1:60" x14ac:dyDescent="0.25">
      <c r="A105" t="str">
        <f t="shared" si="1"/>
        <v>001001</v>
      </c>
      <c r="C105">
        <v>25</v>
      </c>
      <c r="D105"/>
      <c r="E105" t="s">
        <v>380</v>
      </c>
      <c r="F105" t="s">
        <v>197</v>
      </c>
      <c r="H105"/>
      <c r="I105"/>
      <c r="J105"/>
      <c r="K105"/>
      <c r="L105"/>
      <c r="M105"/>
      <c r="N105"/>
      <c r="BB105" s="1"/>
      <c r="BC105" s="1"/>
      <c r="BD105" s="1"/>
      <c r="BE105"/>
      <c r="BF105"/>
      <c r="BG105"/>
      <c r="BH105"/>
    </row>
    <row r="106" spans="1:60" x14ac:dyDescent="0.25">
      <c r="A106" t="str">
        <f t="shared" si="1"/>
        <v>001001</v>
      </c>
      <c r="C106">
        <v>25</v>
      </c>
      <c r="D106"/>
      <c r="E106" t="s">
        <v>380</v>
      </c>
      <c r="F106" t="s">
        <v>197</v>
      </c>
      <c r="H106"/>
      <c r="I106"/>
      <c r="J106"/>
      <c r="K106"/>
      <c r="L106"/>
      <c r="M106"/>
      <c r="N106"/>
      <c r="BB106" s="1"/>
      <c r="BC106" s="1"/>
      <c r="BD106" s="1"/>
      <c r="BE106"/>
      <c r="BF106"/>
      <c r="BG106"/>
      <c r="BH106"/>
    </row>
    <row r="107" spans="1:60" x14ac:dyDescent="0.25">
      <c r="A107" t="str">
        <f t="shared" si="1"/>
        <v>001001</v>
      </c>
      <c r="C107">
        <v>25</v>
      </c>
      <c r="D107"/>
      <c r="E107" t="s">
        <v>380</v>
      </c>
      <c r="F107" t="s">
        <v>197</v>
      </c>
      <c r="H107"/>
      <c r="I107"/>
      <c r="J107"/>
      <c r="K107"/>
      <c r="L107"/>
      <c r="M107"/>
      <c r="N107"/>
      <c r="BB107" s="1"/>
      <c r="BC107" s="1"/>
      <c r="BD107" s="1"/>
      <c r="BE107"/>
      <c r="BF107"/>
      <c r="BG107"/>
      <c r="BH107"/>
    </row>
    <row r="108" spans="1:60" x14ac:dyDescent="0.25">
      <c r="A108" t="str">
        <f t="shared" si="1"/>
        <v>001001</v>
      </c>
      <c r="C108">
        <v>25</v>
      </c>
      <c r="D108"/>
      <c r="E108" t="s">
        <v>380</v>
      </c>
      <c r="F108" t="s">
        <v>197</v>
      </c>
      <c r="H108"/>
      <c r="I108"/>
      <c r="J108"/>
      <c r="K108"/>
      <c r="L108"/>
      <c r="M108"/>
      <c r="N108"/>
      <c r="BB108" s="1"/>
      <c r="BC108" s="1"/>
      <c r="BD108" s="1"/>
      <c r="BE108"/>
      <c r="BF108"/>
      <c r="BG108"/>
      <c r="BH108"/>
    </row>
    <row r="109" spans="1:60" x14ac:dyDescent="0.25">
      <c r="A109" t="str">
        <f t="shared" si="1"/>
        <v>001001</v>
      </c>
      <c r="C109">
        <v>25</v>
      </c>
      <c r="D109"/>
      <c r="E109" t="s">
        <v>380</v>
      </c>
      <c r="F109" t="s">
        <v>197</v>
      </c>
      <c r="H109"/>
      <c r="I109"/>
      <c r="J109"/>
      <c r="K109"/>
      <c r="L109"/>
      <c r="M109"/>
      <c r="N109"/>
      <c r="BB109" s="1"/>
      <c r="BC109" s="1"/>
      <c r="BD109" s="1"/>
      <c r="BE109"/>
      <c r="BF109"/>
      <c r="BG109"/>
      <c r="BH109"/>
    </row>
    <row r="110" spans="1:60" x14ac:dyDescent="0.25">
      <c r="A110" t="str">
        <f t="shared" si="1"/>
        <v>001001</v>
      </c>
      <c r="C110">
        <v>25</v>
      </c>
      <c r="D110"/>
      <c r="E110" t="s">
        <v>380</v>
      </c>
      <c r="F110" t="s">
        <v>197</v>
      </c>
      <c r="H110"/>
      <c r="I110"/>
      <c r="J110"/>
      <c r="K110"/>
      <c r="L110"/>
      <c r="M110"/>
      <c r="N110"/>
      <c r="BB110" s="1"/>
      <c r="BC110" s="1"/>
      <c r="BD110" s="1"/>
      <c r="BE110"/>
      <c r="BF110"/>
      <c r="BG110"/>
      <c r="BH110"/>
    </row>
    <row r="111" spans="1:60" x14ac:dyDescent="0.25">
      <c r="A111" t="str">
        <f t="shared" si="1"/>
        <v>001001</v>
      </c>
      <c r="C111">
        <v>25</v>
      </c>
      <c r="D111"/>
      <c r="E111" t="s">
        <v>380</v>
      </c>
      <c r="F111" t="s">
        <v>197</v>
      </c>
      <c r="H111"/>
      <c r="I111"/>
      <c r="J111"/>
      <c r="K111"/>
      <c r="L111"/>
      <c r="M111"/>
      <c r="N111"/>
      <c r="BB111" s="1"/>
      <c r="BC111" s="1"/>
      <c r="BD111" s="1"/>
      <c r="BE111"/>
      <c r="BF111"/>
      <c r="BG111"/>
      <c r="BH111"/>
    </row>
    <row r="112" spans="1:60" x14ac:dyDescent="0.25">
      <c r="A112" t="str">
        <f t="shared" si="1"/>
        <v>001001</v>
      </c>
      <c r="C112">
        <v>25</v>
      </c>
      <c r="D112"/>
      <c r="E112" t="s">
        <v>380</v>
      </c>
      <c r="F112" t="s">
        <v>197</v>
      </c>
      <c r="H112"/>
      <c r="I112"/>
      <c r="J112"/>
      <c r="K112"/>
      <c r="L112"/>
      <c r="M112"/>
      <c r="N112"/>
      <c r="BB112" s="1"/>
      <c r="BC112" s="1"/>
      <c r="BD112" s="1"/>
      <c r="BE112"/>
      <c r="BF112"/>
      <c r="BG112"/>
      <c r="BH112"/>
    </row>
    <row r="113" spans="1:60" x14ac:dyDescent="0.25">
      <c r="A113" t="str">
        <f t="shared" si="1"/>
        <v>001001</v>
      </c>
      <c r="C113">
        <v>25</v>
      </c>
      <c r="D113"/>
      <c r="E113" t="s">
        <v>380</v>
      </c>
      <c r="F113" t="s">
        <v>197</v>
      </c>
      <c r="H113"/>
      <c r="I113"/>
      <c r="J113"/>
      <c r="K113"/>
      <c r="L113"/>
      <c r="M113"/>
      <c r="N113"/>
      <c r="BB113" s="1"/>
      <c r="BC113" s="1"/>
      <c r="BD113" s="1"/>
      <c r="BE113"/>
      <c r="BF113"/>
      <c r="BG113"/>
      <c r="BH113"/>
    </row>
    <row r="114" spans="1:60" x14ac:dyDescent="0.25">
      <c r="A114" t="str">
        <f t="shared" si="1"/>
        <v>001001</v>
      </c>
      <c r="C114">
        <v>25</v>
      </c>
      <c r="D114"/>
      <c r="E114" t="s">
        <v>380</v>
      </c>
      <c r="F114" t="s">
        <v>197</v>
      </c>
      <c r="H114"/>
      <c r="I114"/>
      <c r="J114"/>
      <c r="K114"/>
      <c r="L114"/>
      <c r="M114"/>
      <c r="N114"/>
      <c r="BB114" s="1"/>
      <c r="BC114" s="1"/>
      <c r="BD114" s="1"/>
      <c r="BE114"/>
      <c r="BF114"/>
      <c r="BG114"/>
      <c r="BH114"/>
    </row>
    <row r="115" spans="1:60" x14ac:dyDescent="0.25">
      <c r="A115" t="str">
        <f t="shared" si="1"/>
        <v>001001</v>
      </c>
      <c r="C115">
        <v>25</v>
      </c>
      <c r="D115"/>
      <c r="E115" t="s">
        <v>380</v>
      </c>
      <c r="F115" t="s">
        <v>197</v>
      </c>
      <c r="H115"/>
      <c r="I115"/>
      <c r="J115"/>
      <c r="K115"/>
      <c r="L115"/>
      <c r="M115"/>
      <c r="N115"/>
      <c r="BB115" s="1"/>
      <c r="BC115" s="1"/>
      <c r="BD115" s="1"/>
      <c r="BE115"/>
      <c r="BF115"/>
      <c r="BG115"/>
      <c r="BH115"/>
    </row>
    <row r="116" spans="1:60" x14ac:dyDescent="0.25">
      <c r="A116" t="str">
        <f t="shared" si="1"/>
        <v>001001</v>
      </c>
      <c r="C116">
        <v>25</v>
      </c>
      <c r="D116"/>
      <c r="E116" t="s">
        <v>380</v>
      </c>
      <c r="F116" t="s">
        <v>197</v>
      </c>
      <c r="H116"/>
      <c r="I116"/>
      <c r="J116"/>
      <c r="K116"/>
      <c r="L116"/>
      <c r="M116"/>
      <c r="N116"/>
      <c r="BB116" s="1"/>
      <c r="BC116" s="1"/>
      <c r="BD116" s="1"/>
      <c r="BE116"/>
      <c r="BF116"/>
      <c r="BG116"/>
      <c r="BH116"/>
    </row>
    <row r="117" spans="1:60" x14ac:dyDescent="0.25">
      <c r="A117" t="str">
        <f t="shared" si="1"/>
        <v>001001</v>
      </c>
      <c r="C117">
        <v>25</v>
      </c>
      <c r="D117"/>
      <c r="E117" t="s">
        <v>380</v>
      </c>
      <c r="F117" t="s">
        <v>197</v>
      </c>
      <c r="H117"/>
      <c r="I117"/>
      <c r="J117"/>
      <c r="K117"/>
      <c r="L117"/>
      <c r="M117"/>
      <c r="N117"/>
      <c r="BB117" s="1"/>
      <c r="BC117" s="1"/>
      <c r="BD117" s="1"/>
      <c r="BE117"/>
      <c r="BF117"/>
      <c r="BG117"/>
      <c r="BH117"/>
    </row>
    <row r="118" spans="1:60" x14ac:dyDescent="0.25">
      <c r="A118" t="str">
        <f t="shared" si="1"/>
        <v>001001</v>
      </c>
      <c r="C118">
        <v>25</v>
      </c>
      <c r="D118"/>
      <c r="E118" t="s">
        <v>380</v>
      </c>
      <c r="F118" t="s">
        <v>197</v>
      </c>
      <c r="H118"/>
      <c r="I118"/>
      <c r="J118"/>
      <c r="K118"/>
      <c r="L118"/>
      <c r="M118"/>
      <c r="N118"/>
      <c r="BB118" s="1"/>
      <c r="BC118" s="1"/>
      <c r="BD118" s="1"/>
      <c r="BE118"/>
      <c r="BF118"/>
      <c r="BG118"/>
      <c r="BH118"/>
    </row>
    <row r="119" spans="1:60" x14ac:dyDescent="0.25">
      <c r="A119" t="str">
        <f t="shared" si="1"/>
        <v>001001</v>
      </c>
      <c r="C119">
        <v>25</v>
      </c>
      <c r="D119"/>
      <c r="E119" t="s">
        <v>380</v>
      </c>
      <c r="F119" t="s">
        <v>197</v>
      </c>
      <c r="H119"/>
      <c r="I119"/>
      <c r="J119"/>
      <c r="K119"/>
      <c r="L119"/>
      <c r="M119"/>
      <c r="N119"/>
      <c r="BB119" s="1"/>
      <c r="BC119" s="1"/>
      <c r="BD119" s="1"/>
      <c r="BE119"/>
      <c r="BF119"/>
      <c r="BG119"/>
      <c r="BH119"/>
    </row>
    <row r="120" spans="1:60" x14ac:dyDescent="0.25">
      <c r="A120" t="str">
        <f t="shared" si="1"/>
        <v>001001</v>
      </c>
      <c r="C120">
        <v>25</v>
      </c>
      <c r="D120"/>
      <c r="E120" t="s">
        <v>380</v>
      </c>
      <c r="F120" t="s">
        <v>197</v>
      </c>
      <c r="H120"/>
      <c r="I120"/>
      <c r="J120"/>
      <c r="K120"/>
      <c r="L120"/>
      <c r="M120"/>
      <c r="N120"/>
      <c r="BB120" s="1"/>
      <c r="BC120" s="1"/>
      <c r="BD120" s="1"/>
      <c r="BE120"/>
      <c r="BF120"/>
      <c r="BG120"/>
      <c r="BH120"/>
    </row>
    <row r="121" spans="1:60" x14ac:dyDescent="0.25">
      <c r="A121" t="str">
        <f t="shared" si="1"/>
        <v>001001</v>
      </c>
      <c r="C121">
        <v>25</v>
      </c>
      <c r="D121"/>
      <c r="E121" t="s">
        <v>380</v>
      </c>
      <c r="F121" t="s">
        <v>197</v>
      </c>
      <c r="H121"/>
      <c r="I121"/>
      <c r="J121"/>
      <c r="K121"/>
      <c r="L121"/>
      <c r="M121"/>
      <c r="N121"/>
      <c r="BB121" s="1"/>
      <c r="BC121" s="1"/>
      <c r="BD121" s="1"/>
      <c r="BE121"/>
      <c r="BF121"/>
      <c r="BG121"/>
      <c r="BH121"/>
    </row>
    <row r="122" spans="1:60" x14ac:dyDescent="0.25">
      <c r="A122" t="str">
        <f t="shared" si="1"/>
        <v>001001</v>
      </c>
      <c r="C122">
        <v>25</v>
      </c>
      <c r="D122"/>
      <c r="E122" t="s">
        <v>380</v>
      </c>
      <c r="F122" t="s">
        <v>197</v>
      </c>
      <c r="H122"/>
      <c r="I122"/>
      <c r="J122"/>
      <c r="K122"/>
      <c r="L122"/>
      <c r="M122"/>
      <c r="N122"/>
      <c r="BB122" s="1"/>
      <c r="BC122" s="1"/>
      <c r="BD122" s="1"/>
      <c r="BE122"/>
      <c r="BF122"/>
      <c r="BG122"/>
      <c r="BH122"/>
    </row>
    <row r="123" spans="1:60" x14ac:dyDescent="0.25">
      <c r="A123" t="str">
        <f t="shared" si="1"/>
        <v>001001</v>
      </c>
      <c r="C123">
        <v>25</v>
      </c>
      <c r="D123"/>
      <c r="E123" t="s">
        <v>380</v>
      </c>
      <c r="F123" t="s">
        <v>197</v>
      </c>
      <c r="H123"/>
      <c r="I123"/>
      <c r="J123"/>
      <c r="K123"/>
      <c r="L123"/>
      <c r="M123"/>
      <c r="N123"/>
      <c r="BB123" s="1"/>
      <c r="BC123" s="1"/>
      <c r="BD123" s="1"/>
      <c r="BE123"/>
      <c r="BF123"/>
      <c r="BG123"/>
      <c r="BH123"/>
    </row>
    <row r="124" spans="1:60" x14ac:dyDescent="0.25">
      <c r="A124" t="str">
        <f t="shared" si="1"/>
        <v>001001</v>
      </c>
      <c r="C124">
        <v>25</v>
      </c>
      <c r="D124"/>
      <c r="E124" t="s">
        <v>380</v>
      </c>
      <c r="F124" t="s">
        <v>197</v>
      </c>
      <c r="H124"/>
      <c r="I124"/>
      <c r="J124"/>
      <c r="K124"/>
      <c r="L124"/>
      <c r="M124"/>
      <c r="N124"/>
      <c r="BB124" s="1"/>
      <c r="BC124" s="1"/>
      <c r="BD124" s="1"/>
      <c r="BE124"/>
      <c r="BF124"/>
      <c r="BG124"/>
      <c r="BH124"/>
    </row>
    <row r="125" spans="1:60" x14ac:dyDescent="0.25">
      <c r="A125" t="str">
        <f t="shared" si="1"/>
        <v>001001</v>
      </c>
      <c r="C125">
        <v>25</v>
      </c>
      <c r="D125"/>
      <c r="E125" t="s">
        <v>380</v>
      </c>
      <c r="F125" t="s">
        <v>197</v>
      </c>
      <c r="H125"/>
      <c r="I125"/>
      <c r="J125"/>
      <c r="K125"/>
      <c r="L125"/>
      <c r="M125"/>
      <c r="N125"/>
      <c r="BB125" s="1"/>
      <c r="BC125" s="1"/>
      <c r="BD125" s="1"/>
      <c r="BE125"/>
      <c r="BF125"/>
      <c r="BG125"/>
      <c r="BH125"/>
    </row>
    <row r="126" spans="1:60" x14ac:dyDescent="0.25">
      <c r="A126" t="str">
        <f t="shared" si="1"/>
        <v>001001</v>
      </c>
      <c r="C126">
        <v>25</v>
      </c>
      <c r="D126"/>
      <c r="E126" t="s">
        <v>380</v>
      </c>
      <c r="F126" t="s">
        <v>197</v>
      </c>
      <c r="H126"/>
      <c r="I126"/>
      <c r="J126"/>
      <c r="K126"/>
      <c r="L126"/>
      <c r="M126"/>
      <c r="N126"/>
      <c r="BB126" s="1"/>
      <c r="BC126" s="1"/>
      <c r="BD126" s="1"/>
      <c r="BE126"/>
      <c r="BF126"/>
      <c r="BG126"/>
      <c r="BH126"/>
    </row>
    <row r="127" spans="1:60" x14ac:dyDescent="0.25">
      <c r="A127" t="str">
        <f t="shared" si="1"/>
        <v>001001</v>
      </c>
      <c r="C127">
        <v>25</v>
      </c>
      <c r="D127"/>
      <c r="E127" t="s">
        <v>380</v>
      </c>
      <c r="F127" t="s">
        <v>197</v>
      </c>
      <c r="H127"/>
      <c r="I127"/>
      <c r="J127"/>
      <c r="K127"/>
      <c r="L127"/>
      <c r="M127"/>
      <c r="N127"/>
      <c r="BB127" s="1"/>
      <c r="BC127" s="1"/>
      <c r="BD127" s="1"/>
      <c r="BE127"/>
      <c r="BF127"/>
      <c r="BG127"/>
      <c r="BH127"/>
    </row>
    <row r="128" spans="1:60" x14ac:dyDescent="0.25">
      <c r="A128" t="str">
        <f t="shared" si="1"/>
        <v>001001</v>
      </c>
      <c r="C128">
        <v>25</v>
      </c>
      <c r="D128"/>
      <c r="E128" t="s">
        <v>380</v>
      </c>
      <c r="F128" t="s">
        <v>197</v>
      </c>
      <c r="H128"/>
      <c r="I128"/>
      <c r="J128"/>
      <c r="K128"/>
      <c r="L128"/>
      <c r="M128"/>
      <c r="N128"/>
      <c r="BB128" s="1"/>
      <c r="BC128" s="1"/>
      <c r="BD128" s="1"/>
      <c r="BE128"/>
      <c r="BF128"/>
      <c r="BG128"/>
      <c r="BH128"/>
    </row>
    <row r="129" spans="1:60" x14ac:dyDescent="0.25">
      <c r="A129" t="str">
        <f t="shared" si="1"/>
        <v>001001</v>
      </c>
      <c r="C129">
        <v>25</v>
      </c>
      <c r="D129"/>
      <c r="E129" t="s">
        <v>380</v>
      </c>
      <c r="F129" t="s">
        <v>197</v>
      </c>
      <c r="H129"/>
      <c r="I129"/>
      <c r="J129"/>
      <c r="K129"/>
      <c r="L129"/>
      <c r="M129"/>
      <c r="N129"/>
      <c r="BB129" s="1"/>
      <c r="BC129" s="1"/>
      <c r="BD129" s="1"/>
      <c r="BE129"/>
      <c r="BF129"/>
      <c r="BG129"/>
      <c r="BH129"/>
    </row>
    <row r="130" spans="1:60" x14ac:dyDescent="0.25">
      <c r="A130" t="str">
        <f t="shared" si="1"/>
        <v>001001</v>
      </c>
      <c r="C130">
        <v>25</v>
      </c>
      <c r="D130"/>
      <c r="E130" t="s">
        <v>380</v>
      </c>
      <c r="F130" t="s">
        <v>197</v>
      </c>
      <c r="H130"/>
      <c r="I130"/>
      <c r="J130"/>
      <c r="K130"/>
      <c r="L130"/>
      <c r="M130"/>
      <c r="N130"/>
      <c r="BB130" s="1"/>
      <c r="BC130" s="1"/>
      <c r="BD130" s="1"/>
      <c r="BE130"/>
      <c r="BF130"/>
      <c r="BG130"/>
      <c r="BH130"/>
    </row>
    <row r="131" spans="1:60" x14ac:dyDescent="0.25">
      <c r="A131" t="str">
        <f t="shared" si="1"/>
        <v>001001</v>
      </c>
      <c r="C131">
        <v>25</v>
      </c>
      <c r="D131"/>
      <c r="E131" t="s">
        <v>380</v>
      </c>
      <c r="F131" t="s">
        <v>197</v>
      </c>
      <c r="H131"/>
      <c r="I131"/>
      <c r="J131"/>
      <c r="K131"/>
      <c r="L131"/>
      <c r="M131"/>
      <c r="N131"/>
      <c r="BB131" s="1"/>
      <c r="BC131" s="1"/>
      <c r="BD131" s="1"/>
      <c r="BE131"/>
      <c r="BF131"/>
      <c r="BG131"/>
      <c r="BH131"/>
    </row>
    <row r="132" spans="1:60" x14ac:dyDescent="0.25">
      <c r="A132" t="str">
        <f t="shared" si="1"/>
        <v>001001</v>
      </c>
      <c r="C132">
        <v>25</v>
      </c>
      <c r="D132"/>
      <c r="E132" t="s">
        <v>380</v>
      </c>
      <c r="F132" t="s">
        <v>197</v>
      </c>
      <c r="H132"/>
      <c r="I132"/>
      <c r="J132"/>
      <c r="K132"/>
      <c r="L132"/>
      <c r="M132"/>
      <c r="N132"/>
      <c r="BB132" s="1"/>
      <c r="BC132" s="1"/>
      <c r="BD132" s="1"/>
      <c r="BE132"/>
      <c r="BF132"/>
      <c r="BG132"/>
      <c r="BH132"/>
    </row>
    <row r="133" spans="1:60" x14ac:dyDescent="0.25">
      <c r="A133" t="str">
        <f t="shared" si="1"/>
        <v>001001</v>
      </c>
      <c r="C133">
        <v>25</v>
      </c>
      <c r="D133"/>
      <c r="E133" t="s">
        <v>380</v>
      </c>
      <c r="F133" t="s">
        <v>197</v>
      </c>
      <c r="H133"/>
      <c r="I133"/>
      <c r="J133"/>
      <c r="K133"/>
      <c r="L133"/>
      <c r="M133"/>
      <c r="N133"/>
      <c r="BB133" s="1"/>
      <c r="BC133" s="1"/>
      <c r="BD133" s="1"/>
      <c r="BE133"/>
      <c r="BF133"/>
      <c r="BG133"/>
      <c r="BH133"/>
    </row>
    <row r="134" spans="1:60" x14ac:dyDescent="0.25">
      <c r="A134" t="str">
        <f t="shared" ref="A134:A197" si="2">F134&amp;G134</f>
        <v>001001</v>
      </c>
      <c r="C134">
        <v>25</v>
      </c>
      <c r="D134"/>
      <c r="E134" t="s">
        <v>380</v>
      </c>
      <c r="F134" t="s">
        <v>197</v>
      </c>
      <c r="H134"/>
      <c r="I134"/>
      <c r="J134"/>
      <c r="K134"/>
      <c r="L134"/>
      <c r="M134"/>
      <c r="N134"/>
      <c r="BB134" s="1"/>
      <c r="BC134" s="1"/>
      <c r="BD134" s="1"/>
      <c r="BE134"/>
      <c r="BF134"/>
      <c r="BG134"/>
      <c r="BH134"/>
    </row>
    <row r="135" spans="1:60" x14ac:dyDescent="0.25">
      <c r="A135" t="str">
        <f t="shared" si="2"/>
        <v>001001</v>
      </c>
      <c r="C135">
        <v>25</v>
      </c>
      <c r="D135"/>
      <c r="E135" t="s">
        <v>380</v>
      </c>
      <c r="F135" t="s">
        <v>197</v>
      </c>
      <c r="H135"/>
      <c r="I135"/>
      <c r="J135"/>
      <c r="K135"/>
      <c r="L135"/>
      <c r="M135"/>
      <c r="N135"/>
      <c r="BB135" s="1"/>
      <c r="BC135" s="1"/>
      <c r="BD135" s="1"/>
      <c r="BE135"/>
      <c r="BF135"/>
      <c r="BG135"/>
      <c r="BH135"/>
    </row>
    <row r="136" spans="1:60" x14ac:dyDescent="0.25">
      <c r="A136" t="str">
        <f t="shared" si="2"/>
        <v>001001</v>
      </c>
      <c r="C136">
        <v>25</v>
      </c>
      <c r="D136"/>
      <c r="E136" t="s">
        <v>380</v>
      </c>
      <c r="F136" t="s">
        <v>197</v>
      </c>
      <c r="H136"/>
      <c r="I136"/>
      <c r="J136"/>
      <c r="K136"/>
      <c r="L136"/>
      <c r="M136"/>
      <c r="N136"/>
      <c r="BB136" s="1"/>
      <c r="BC136" s="1"/>
      <c r="BD136" s="1"/>
      <c r="BE136"/>
      <c r="BF136"/>
      <c r="BG136"/>
      <c r="BH136"/>
    </row>
    <row r="137" spans="1:60" x14ac:dyDescent="0.25">
      <c r="A137" t="str">
        <f t="shared" si="2"/>
        <v>001001</v>
      </c>
      <c r="C137">
        <v>25</v>
      </c>
      <c r="D137"/>
      <c r="E137" t="s">
        <v>380</v>
      </c>
      <c r="F137" t="s">
        <v>197</v>
      </c>
      <c r="H137"/>
      <c r="I137"/>
      <c r="J137"/>
      <c r="K137"/>
      <c r="L137"/>
      <c r="M137"/>
      <c r="N137"/>
      <c r="BB137" s="1"/>
      <c r="BC137" s="1"/>
      <c r="BD137" s="1"/>
      <c r="BE137"/>
      <c r="BF137"/>
      <c r="BG137"/>
      <c r="BH137"/>
    </row>
    <row r="138" spans="1:60" x14ac:dyDescent="0.25">
      <c r="A138" t="str">
        <f t="shared" si="2"/>
        <v>001001</v>
      </c>
      <c r="C138">
        <v>25</v>
      </c>
      <c r="D138"/>
      <c r="E138" t="s">
        <v>380</v>
      </c>
      <c r="F138" t="s">
        <v>197</v>
      </c>
      <c r="H138"/>
      <c r="I138"/>
      <c r="J138"/>
      <c r="K138"/>
      <c r="L138"/>
      <c r="M138"/>
      <c r="N138"/>
      <c r="BB138" s="1"/>
      <c r="BC138" s="1"/>
      <c r="BD138" s="1"/>
      <c r="BE138"/>
      <c r="BF138"/>
      <c r="BG138"/>
      <c r="BH138"/>
    </row>
    <row r="139" spans="1:60" x14ac:dyDescent="0.25">
      <c r="A139" t="str">
        <f t="shared" si="2"/>
        <v>001001</v>
      </c>
      <c r="C139">
        <v>25</v>
      </c>
      <c r="D139"/>
      <c r="E139" t="s">
        <v>380</v>
      </c>
      <c r="F139" t="s">
        <v>197</v>
      </c>
      <c r="H139"/>
      <c r="I139"/>
      <c r="J139"/>
      <c r="K139"/>
      <c r="L139"/>
      <c r="M139"/>
      <c r="N139"/>
      <c r="BB139" s="1"/>
      <c r="BC139" s="1"/>
      <c r="BD139" s="1"/>
      <c r="BE139"/>
      <c r="BF139"/>
      <c r="BG139"/>
      <c r="BH139"/>
    </row>
    <row r="140" spans="1:60" x14ac:dyDescent="0.25">
      <c r="A140" t="str">
        <f t="shared" si="2"/>
        <v>001001</v>
      </c>
      <c r="C140">
        <v>25</v>
      </c>
      <c r="D140"/>
      <c r="E140" t="s">
        <v>380</v>
      </c>
      <c r="F140" t="s">
        <v>197</v>
      </c>
      <c r="H140"/>
      <c r="I140"/>
      <c r="J140"/>
      <c r="K140"/>
      <c r="L140"/>
      <c r="M140"/>
      <c r="N140"/>
      <c r="BB140" s="1"/>
      <c r="BC140" s="1"/>
      <c r="BD140" s="1"/>
      <c r="BE140"/>
      <c r="BF140"/>
      <c r="BG140"/>
      <c r="BH140"/>
    </row>
    <row r="141" spans="1:60" x14ac:dyDescent="0.25">
      <c r="A141" t="str">
        <f t="shared" si="2"/>
        <v>001001</v>
      </c>
      <c r="C141">
        <v>25</v>
      </c>
      <c r="D141"/>
      <c r="E141" t="s">
        <v>380</v>
      </c>
      <c r="F141" t="s">
        <v>197</v>
      </c>
      <c r="H141"/>
      <c r="I141"/>
      <c r="J141"/>
      <c r="K141"/>
      <c r="L141"/>
      <c r="M141"/>
      <c r="N141"/>
      <c r="BB141" s="1"/>
      <c r="BC141" s="1"/>
      <c r="BD141" s="1"/>
      <c r="BE141"/>
      <c r="BF141"/>
      <c r="BG141"/>
      <c r="BH141"/>
    </row>
    <row r="142" spans="1:60" x14ac:dyDescent="0.25">
      <c r="A142" t="str">
        <f t="shared" si="2"/>
        <v>001001</v>
      </c>
      <c r="C142">
        <v>25</v>
      </c>
      <c r="D142"/>
      <c r="E142" t="s">
        <v>380</v>
      </c>
      <c r="F142" t="s">
        <v>197</v>
      </c>
      <c r="H142"/>
      <c r="I142"/>
      <c r="J142"/>
      <c r="K142"/>
      <c r="L142"/>
      <c r="M142"/>
      <c r="N142"/>
      <c r="BB142" s="1"/>
      <c r="BC142" s="1"/>
      <c r="BD142" s="1"/>
      <c r="BE142"/>
      <c r="BF142"/>
      <c r="BG142"/>
      <c r="BH142"/>
    </row>
    <row r="143" spans="1:60" x14ac:dyDescent="0.25">
      <c r="A143" t="str">
        <f t="shared" si="2"/>
        <v>001001</v>
      </c>
      <c r="C143">
        <v>25</v>
      </c>
      <c r="D143"/>
      <c r="E143" t="s">
        <v>380</v>
      </c>
      <c r="F143" t="s">
        <v>197</v>
      </c>
      <c r="H143"/>
      <c r="I143"/>
      <c r="J143"/>
      <c r="K143"/>
      <c r="L143"/>
      <c r="M143"/>
      <c r="N143"/>
      <c r="BB143" s="1"/>
      <c r="BC143" s="1"/>
      <c r="BD143" s="1"/>
      <c r="BE143"/>
      <c r="BF143"/>
      <c r="BG143"/>
      <c r="BH143"/>
    </row>
    <row r="144" spans="1:60" x14ac:dyDescent="0.25">
      <c r="A144" t="str">
        <f t="shared" si="2"/>
        <v>001001</v>
      </c>
      <c r="C144">
        <v>25</v>
      </c>
      <c r="D144"/>
      <c r="E144" t="s">
        <v>380</v>
      </c>
      <c r="F144" t="s">
        <v>197</v>
      </c>
      <c r="H144"/>
      <c r="I144"/>
      <c r="J144"/>
      <c r="K144"/>
      <c r="L144"/>
      <c r="M144"/>
      <c r="N144"/>
      <c r="BB144" s="1"/>
      <c r="BC144" s="1"/>
      <c r="BD144" s="1"/>
      <c r="BE144"/>
      <c r="BF144"/>
      <c r="BG144"/>
      <c r="BH144"/>
    </row>
    <row r="145" spans="1:60" x14ac:dyDescent="0.25">
      <c r="A145" t="str">
        <f t="shared" si="2"/>
        <v>001001</v>
      </c>
      <c r="C145">
        <v>25</v>
      </c>
      <c r="D145"/>
      <c r="E145" t="s">
        <v>380</v>
      </c>
      <c r="F145" t="s">
        <v>197</v>
      </c>
      <c r="H145"/>
      <c r="I145"/>
      <c r="J145"/>
      <c r="K145"/>
      <c r="L145"/>
      <c r="M145"/>
      <c r="N145"/>
      <c r="BB145" s="1"/>
      <c r="BC145" s="1"/>
      <c r="BD145" s="1"/>
      <c r="BE145"/>
      <c r="BF145"/>
      <c r="BG145"/>
      <c r="BH145"/>
    </row>
    <row r="146" spans="1:60" x14ac:dyDescent="0.25">
      <c r="A146" t="str">
        <f t="shared" si="2"/>
        <v>001001</v>
      </c>
      <c r="C146">
        <v>25</v>
      </c>
      <c r="D146"/>
      <c r="E146" t="s">
        <v>380</v>
      </c>
      <c r="F146" t="s">
        <v>197</v>
      </c>
      <c r="H146"/>
      <c r="I146"/>
      <c r="J146"/>
      <c r="K146"/>
      <c r="L146"/>
      <c r="M146"/>
      <c r="N146"/>
      <c r="BB146" s="1"/>
      <c r="BC146" s="1"/>
      <c r="BD146" s="1"/>
      <c r="BE146"/>
      <c r="BF146"/>
      <c r="BG146"/>
      <c r="BH146"/>
    </row>
    <row r="147" spans="1:60" x14ac:dyDescent="0.25">
      <c r="A147" t="str">
        <f t="shared" si="2"/>
        <v>001001</v>
      </c>
      <c r="C147">
        <v>25</v>
      </c>
      <c r="D147"/>
      <c r="E147" t="s">
        <v>380</v>
      </c>
      <c r="F147" t="s">
        <v>197</v>
      </c>
      <c r="H147"/>
      <c r="I147"/>
      <c r="J147"/>
      <c r="K147"/>
      <c r="L147"/>
      <c r="M147"/>
      <c r="N147"/>
      <c r="BB147" s="1"/>
      <c r="BC147" s="1"/>
      <c r="BD147" s="1"/>
      <c r="BE147"/>
      <c r="BF147"/>
      <c r="BG147"/>
      <c r="BH147"/>
    </row>
    <row r="148" spans="1:60" x14ac:dyDescent="0.25">
      <c r="A148" t="str">
        <f t="shared" si="2"/>
        <v>001001</v>
      </c>
      <c r="C148">
        <v>25</v>
      </c>
      <c r="D148"/>
      <c r="E148" t="s">
        <v>380</v>
      </c>
      <c r="F148" t="s">
        <v>197</v>
      </c>
      <c r="H148"/>
      <c r="I148"/>
      <c r="J148"/>
      <c r="K148"/>
      <c r="L148"/>
      <c r="M148"/>
      <c r="N148"/>
      <c r="BB148" s="1"/>
      <c r="BC148" s="1"/>
      <c r="BD148" s="1"/>
      <c r="BE148"/>
      <c r="BF148"/>
      <c r="BG148"/>
      <c r="BH148"/>
    </row>
    <row r="149" spans="1:60" x14ac:dyDescent="0.25">
      <c r="A149" t="str">
        <f t="shared" si="2"/>
        <v>001001</v>
      </c>
      <c r="C149">
        <v>25</v>
      </c>
      <c r="D149"/>
      <c r="E149" t="s">
        <v>380</v>
      </c>
      <c r="F149" t="s">
        <v>197</v>
      </c>
      <c r="H149"/>
      <c r="I149"/>
      <c r="J149"/>
      <c r="K149"/>
      <c r="L149"/>
      <c r="M149"/>
      <c r="N149"/>
      <c r="BB149" s="1"/>
      <c r="BC149" s="1"/>
      <c r="BD149" s="1"/>
      <c r="BE149"/>
      <c r="BF149"/>
      <c r="BG149"/>
      <c r="BH149"/>
    </row>
    <row r="150" spans="1:60" x14ac:dyDescent="0.25">
      <c r="A150" t="str">
        <f t="shared" si="2"/>
        <v>001001</v>
      </c>
      <c r="C150">
        <v>25</v>
      </c>
      <c r="D150"/>
      <c r="E150" t="s">
        <v>380</v>
      </c>
      <c r="F150" t="s">
        <v>197</v>
      </c>
      <c r="H150"/>
      <c r="I150"/>
      <c r="J150"/>
      <c r="K150"/>
      <c r="L150"/>
      <c r="M150"/>
      <c r="N150"/>
      <c r="BB150" s="1"/>
      <c r="BC150" s="1"/>
      <c r="BD150" s="1"/>
      <c r="BE150"/>
      <c r="BF150"/>
      <c r="BG150"/>
      <c r="BH150"/>
    </row>
    <row r="151" spans="1:60" x14ac:dyDescent="0.25">
      <c r="A151" t="str">
        <f t="shared" si="2"/>
        <v>001001</v>
      </c>
      <c r="C151">
        <v>25</v>
      </c>
      <c r="D151"/>
      <c r="E151" t="s">
        <v>380</v>
      </c>
      <c r="F151" t="s">
        <v>197</v>
      </c>
      <c r="H151"/>
      <c r="I151"/>
      <c r="J151"/>
      <c r="K151"/>
      <c r="L151"/>
      <c r="M151"/>
      <c r="N151"/>
      <c r="BB151" s="1"/>
      <c r="BC151" s="1"/>
      <c r="BD151" s="1"/>
      <c r="BE151"/>
      <c r="BF151"/>
      <c r="BG151"/>
      <c r="BH151"/>
    </row>
    <row r="152" spans="1:60" x14ac:dyDescent="0.25">
      <c r="A152" t="str">
        <f t="shared" si="2"/>
        <v>001001</v>
      </c>
      <c r="C152">
        <v>25</v>
      </c>
      <c r="D152"/>
      <c r="E152" t="s">
        <v>380</v>
      </c>
      <c r="F152" t="s">
        <v>197</v>
      </c>
      <c r="H152"/>
      <c r="I152"/>
      <c r="J152"/>
      <c r="K152"/>
      <c r="L152"/>
      <c r="M152"/>
      <c r="N152"/>
      <c r="BB152" s="1"/>
      <c r="BC152" s="1"/>
      <c r="BD152" s="1"/>
      <c r="BE152"/>
      <c r="BF152"/>
      <c r="BG152"/>
      <c r="BH152"/>
    </row>
    <row r="153" spans="1:60" x14ac:dyDescent="0.25">
      <c r="A153" t="str">
        <f t="shared" si="2"/>
        <v>001001</v>
      </c>
      <c r="C153">
        <v>25</v>
      </c>
      <c r="D153"/>
      <c r="E153" t="s">
        <v>380</v>
      </c>
      <c r="F153" t="s">
        <v>197</v>
      </c>
      <c r="H153"/>
      <c r="I153"/>
      <c r="J153"/>
      <c r="K153"/>
      <c r="L153"/>
      <c r="M153"/>
      <c r="N153"/>
      <c r="BB153" s="1"/>
      <c r="BC153" s="1"/>
      <c r="BD153" s="1"/>
      <c r="BE153"/>
      <c r="BF153"/>
      <c r="BG153"/>
      <c r="BH153"/>
    </row>
    <row r="154" spans="1:60" x14ac:dyDescent="0.25">
      <c r="A154" t="str">
        <f t="shared" si="2"/>
        <v>001001</v>
      </c>
      <c r="C154">
        <v>25</v>
      </c>
      <c r="D154"/>
      <c r="E154" t="s">
        <v>380</v>
      </c>
      <c r="F154" t="s">
        <v>197</v>
      </c>
      <c r="H154"/>
      <c r="I154"/>
      <c r="J154"/>
      <c r="K154"/>
      <c r="L154"/>
      <c r="M154"/>
      <c r="N154"/>
      <c r="BB154" s="1"/>
      <c r="BC154" s="1"/>
      <c r="BD154" s="1"/>
      <c r="BE154"/>
      <c r="BF154"/>
      <c r="BG154"/>
      <c r="BH154"/>
    </row>
    <row r="155" spans="1:60" x14ac:dyDescent="0.25">
      <c r="A155" t="str">
        <f t="shared" si="2"/>
        <v>001001</v>
      </c>
      <c r="C155">
        <v>25</v>
      </c>
      <c r="D155"/>
      <c r="E155" t="s">
        <v>380</v>
      </c>
      <c r="F155" t="s">
        <v>197</v>
      </c>
      <c r="H155"/>
      <c r="I155"/>
      <c r="J155"/>
      <c r="K155"/>
      <c r="L155"/>
      <c r="M155"/>
      <c r="N155"/>
      <c r="BB155" s="1"/>
      <c r="BC155" s="1"/>
      <c r="BD155" s="1"/>
      <c r="BE155"/>
      <c r="BF155"/>
      <c r="BG155"/>
      <c r="BH155"/>
    </row>
    <row r="156" spans="1:60" x14ac:dyDescent="0.25">
      <c r="A156" t="str">
        <f t="shared" si="2"/>
        <v>001001</v>
      </c>
      <c r="C156">
        <v>25</v>
      </c>
      <c r="D156"/>
      <c r="E156" t="s">
        <v>380</v>
      </c>
      <c r="F156" t="s">
        <v>197</v>
      </c>
      <c r="H156"/>
      <c r="I156"/>
      <c r="J156"/>
      <c r="K156"/>
      <c r="L156"/>
      <c r="M156"/>
      <c r="N156"/>
      <c r="BB156" s="1"/>
      <c r="BC156" s="1"/>
      <c r="BD156" s="1"/>
      <c r="BE156"/>
      <c r="BF156"/>
      <c r="BG156"/>
      <c r="BH156"/>
    </row>
    <row r="157" spans="1:60" x14ac:dyDescent="0.25">
      <c r="A157" t="str">
        <f t="shared" si="2"/>
        <v>001001</v>
      </c>
      <c r="C157">
        <v>25</v>
      </c>
      <c r="D157"/>
      <c r="E157" t="s">
        <v>380</v>
      </c>
      <c r="F157" t="s">
        <v>197</v>
      </c>
      <c r="H157"/>
      <c r="I157"/>
      <c r="J157"/>
      <c r="K157"/>
      <c r="L157"/>
      <c r="M157"/>
      <c r="N157"/>
      <c r="BB157" s="1"/>
      <c r="BC157" s="1"/>
      <c r="BD157" s="1"/>
      <c r="BE157"/>
      <c r="BF157"/>
      <c r="BG157"/>
      <c r="BH157"/>
    </row>
    <row r="158" spans="1:60" x14ac:dyDescent="0.25">
      <c r="A158" t="str">
        <f t="shared" si="2"/>
        <v>001001</v>
      </c>
      <c r="C158">
        <v>25</v>
      </c>
      <c r="D158"/>
      <c r="E158" t="s">
        <v>380</v>
      </c>
      <c r="F158" t="s">
        <v>197</v>
      </c>
      <c r="H158"/>
      <c r="I158"/>
      <c r="J158"/>
      <c r="K158"/>
      <c r="L158"/>
      <c r="M158"/>
      <c r="N158"/>
      <c r="BB158" s="1"/>
      <c r="BC158" s="1"/>
      <c r="BD158" s="1"/>
      <c r="BE158"/>
      <c r="BF158"/>
      <c r="BG158"/>
      <c r="BH158"/>
    </row>
    <row r="159" spans="1:60" x14ac:dyDescent="0.25">
      <c r="A159" t="str">
        <f t="shared" si="2"/>
        <v>001001</v>
      </c>
      <c r="C159">
        <v>25</v>
      </c>
      <c r="D159"/>
      <c r="E159" t="s">
        <v>380</v>
      </c>
      <c r="F159" t="s">
        <v>197</v>
      </c>
      <c r="H159"/>
      <c r="I159"/>
      <c r="J159"/>
      <c r="K159"/>
      <c r="L159"/>
      <c r="M159"/>
      <c r="N159"/>
      <c r="BB159" s="1"/>
      <c r="BC159" s="1"/>
      <c r="BD159" s="1"/>
      <c r="BE159"/>
      <c r="BF159"/>
      <c r="BG159"/>
      <c r="BH159"/>
    </row>
    <row r="160" spans="1:60" x14ac:dyDescent="0.25">
      <c r="A160" t="str">
        <f t="shared" si="2"/>
        <v>001001</v>
      </c>
      <c r="C160">
        <v>25</v>
      </c>
      <c r="D160"/>
      <c r="E160" t="s">
        <v>380</v>
      </c>
      <c r="F160" t="s">
        <v>197</v>
      </c>
      <c r="H160"/>
      <c r="I160"/>
      <c r="J160"/>
      <c r="K160"/>
      <c r="L160"/>
      <c r="M160"/>
      <c r="N160"/>
      <c r="BB160" s="1"/>
      <c r="BC160" s="1"/>
      <c r="BD160" s="1"/>
      <c r="BE160"/>
      <c r="BF160"/>
      <c r="BG160"/>
      <c r="BH160"/>
    </row>
    <row r="161" spans="1:60" x14ac:dyDescent="0.25">
      <c r="A161" t="str">
        <f t="shared" si="2"/>
        <v>001001</v>
      </c>
      <c r="C161">
        <v>25</v>
      </c>
      <c r="D161"/>
      <c r="E161" t="s">
        <v>380</v>
      </c>
      <c r="F161" t="s">
        <v>197</v>
      </c>
      <c r="H161"/>
      <c r="I161"/>
      <c r="J161"/>
      <c r="K161"/>
      <c r="L161"/>
      <c r="M161"/>
      <c r="N161"/>
      <c r="BB161" s="1"/>
      <c r="BC161" s="1"/>
      <c r="BD161" s="1"/>
      <c r="BE161"/>
      <c r="BF161"/>
      <c r="BG161"/>
      <c r="BH161"/>
    </row>
    <row r="162" spans="1:60" x14ac:dyDescent="0.25">
      <c r="A162" t="str">
        <f t="shared" si="2"/>
        <v>001001</v>
      </c>
      <c r="C162">
        <v>25</v>
      </c>
      <c r="D162"/>
      <c r="E162" t="s">
        <v>380</v>
      </c>
      <c r="F162" t="s">
        <v>197</v>
      </c>
      <c r="H162"/>
      <c r="I162"/>
      <c r="J162"/>
      <c r="K162"/>
      <c r="L162"/>
      <c r="M162"/>
      <c r="N162"/>
      <c r="BB162" s="1"/>
      <c r="BC162" s="1"/>
      <c r="BD162" s="1"/>
      <c r="BE162"/>
      <c r="BF162"/>
      <c r="BG162"/>
      <c r="BH162"/>
    </row>
    <row r="163" spans="1:60" x14ac:dyDescent="0.25">
      <c r="A163" t="str">
        <f t="shared" si="2"/>
        <v>001001</v>
      </c>
      <c r="C163">
        <v>25</v>
      </c>
      <c r="D163"/>
      <c r="E163" t="s">
        <v>380</v>
      </c>
      <c r="F163" t="s">
        <v>197</v>
      </c>
      <c r="H163"/>
      <c r="I163"/>
      <c r="J163"/>
      <c r="K163"/>
      <c r="L163"/>
      <c r="M163"/>
      <c r="N163"/>
      <c r="BB163" s="1"/>
      <c r="BC163" s="1"/>
      <c r="BD163" s="1"/>
      <c r="BE163"/>
      <c r="BF163"/>
      <c r="BG163"/>
      <c r="BH163"/>
    </row>
    <row r="164" spans="1:60" x14ac:dyDescent="0.25">
      <c r="A164" t="str">
        <f t="shared" si="2"/>
        <v>001001</v>
      </c>
      <c r="C164">
        <v>25</v>
      </c>
      <c r="D164"/>
      <c r="E164" t="s">
        <v>380</v>
      </c>
      <c r="F164" t="s">
        <v>197</v>
      </c>
      <c r="H164"/>
      <c r="I164"/>
      <c r="J164"/>
      <c r="K164"/>
      <c r="L164"/>
      <c r="M164"/>
      <c r="N164"/>
      <c r="BB164" s="1"/>
      <c r="BC164" s="1"/>
      <c r="BD164" s="1"/>
      <c r="BE164"/>
      <c r="BF164"/>
      <c r="BG164"/>
      <c r="BH164"/>
    </row>
    <row r="165" spans="1:60" x14ac:dyDescent="0.25">
      <c r="A165" t="str">
        <f t="shared" si="2"/>
        <v>001001</v>
      </c>
      <c r="C165">
        <v>25</v>
      </c>
      <c r="D165"/>
      <c r="E165" t="s">
        <v>380</v>
      </c>
      <c r="F165" t="s">
        <v>197</v>
      </c>
      <c r="H165"/>
      <c r="I165"/>
      <c r="J165"/>
      <c r="K165"/>
      <c r="L165"/>
      <c r="M165"/>
      <c r="N165"/>
      <c r="BB165" s="1"/>
      <c r="BC165" s="1"/>
      <c r="BD165" s="1"/>
      <c r="BE165"/>
      <c r="BF165"/>
      <c r="BG165"/>
      <c r="BH165"/>
    </row>
    <row r="166" spans="1:60" x14ac:dyDescent="0.25">
      <c r="A166" t="str">
        <f t="shared" si="2"/>
        <v>001001</v>
      </c>
      <c r="C166">
        <v>25</v>
      </c>
      <c r="D166"/>
      <c r="E166" t="s">
        <v>380</v>
      </c>
      <c r="F166" t="s">
        <v>197</v>
      </c>
      <c r="H166"/>
      <c r="I166"/>
      <c r="J166"/>
      <c r="K166"/>
      <c r="L166"/>
      <c r="M166"/>
      <c r="N166"/>
      <c r="BB166" s="1"/>
      <c r="BC166" s="1"/>
      <c r="BD166" s="1"/>
      <c r="BE166"/>
      <c r="BF166"/>
      <c r="BG166"/>
      <c r="BH166"/>
    </row>
    <row r="167" spans="1:60" x14ac:dyDescent="0.25">
      <c r="A167" t="str">
        <f t="shared" si="2"/>
        <v>001001</v>
      </c>
      <c r="C167">
        <v>25</v>
      </c>
      <c r="D167"/>
      <c r="E167" t="s">
        <v>380</v>
      </c>
      <c r="F167" t="s">
        <v>197</v>
      </c>
      <c r="H167"/>
      <c r="I167"/>
      <c r="J167"/>
      <c r="K167"/>
      <c r="L167"/>
      <c r="M167"/>
      <c r="N167"/>
      <c r="BB167" s="1"/>
      <c r="BC167" s="1"/>
      <c r="BD167" s="1"/>
      <c r="BE167"/>
      <c r="BF167"/>
      <c r="BG167"/>
      <c r="BH167"/>
    </row>
    <row r="168" spans="1:60" x14ac:dyDescent="0.25">
      <c r="A168" t="str">
        <f t="shared" si="2"/>
        <v>001001</v>
      </c>
      <c r="C168">
        <v>25</v>
      </c>
      <c r="D168"/>
      <c r="E168" t="s">
        <v>380</v>
      </c>
      <c r="F168" t="s">
        <v>197</v>
      </c>
      <c r="H168"/>
      <c r="I168"/>
      <c r="J168"/>
      <c r="K168"/>
      <c r="L168"/>
      <c r="M168"/>
      <c r="N168"/>
      <c r="BB168" s="1"/>
      <c r="BC168" s="1"/>
      <c r="BD168" s="1"/>
      <c r="BE168"/>
      <c r="BF168"/>
      <c r="BG168"/>
      <c r="BH168"/>
    </row>
    <row r="169" spans="1:60" x14ac:dyDescent="0.25">
      <c r="A169" t="str">
        <f t="shared" si="2"/>
        <v>001001</v>
      </c>
      <c r="C169">
        <v>25</v>
      </c>
      <c r="D169"/>
      <c r="E169" t="s">
        <v>380</v>
      </c>
      <c r="F169" t="s">
        <v>197</v>
      </c>
      <c r="H169"/>
      <c r="I169"/>
      <c r="J169"/>
      <c r="K169"/>
      <c r="L169"/>
      <c r="M169"/>
      <c r="N169"/>
      <c r="BB169" s="1"/>
      <c r="BC169" s="1"/>
      <c r="BD169" s="1"/>
      <c r="BE169"/>
      <c r="BF169"/>
      <c r="BG169"/>
      <c r="BH169"/>
    </row>
    <row r="170" spans="1:60" x14ac:dyDescent="0.25">
      <c r="A170" t="str">
        <f t="shared" si="2"/>
        <v>001001</v>
      </c>
      <c r="C170">
        <v>25</v>
      </c>
      <c r="D170"/>
      <c r="E170" t="s">
        <v>380</v>
      </c>
      <c r="F170" t="s">
        <v>197</v>
      </c>
      <c r="H170"/>
      <c r="I170"/>
      <c r="J170"/>
      <c r="K170"/>
      <c r="L170"/>
      <c r="M170"/>
      <c r="N170"/>
      <c r="BB170" s="1"/>
      <c r="BC170" s="1"/>
      <c r="BD170" s="1"/>
      <c r="BE170"/>
      <c r="BF170"/>
      <c r="BG170"/>
      <c r="BH170"/>
    </row>
    <row r="171" spans="1:60" x14ac:dyDescent="0.25">
      <c r="A171" t="str">
        <f t="shared" si="2"/>
        <v>001001</v>
      </c>
      <c r="C171">
        <v>25</v>
      </c>
      <c r="D171"/>
      <c r="E171" t="s">
        <v>380</v>
      </c>
      <c r="F171" t="s">
        <v>197</v>
      </c>
      <c r="H171"/>
      <c r="I171"/>
      <c r="J171"/>
      <c r="K171"/>
      <c r="L171"/>
      <c r="M171"/>
      <c r="N171"/>
      <c r="BB171" s="1"/>
      <c r="BC171" s="1"/>
      <c r="BD171" s="1"/>
      <c r="BE171"/>
      <c r="BF171"/>
      <c r="BG171"/>
      <c r="BH171"/>
    </row>
    <row r="172" spans="1:60" x14ac:dyDescent="0.25">
      <c r="A172" t="str">
        <f t="shared" si="2"/>
        <v>001001</v>
      </c>
      <c r="C172">
        <v>25</v>
      </c>
      <c r="D172"/>
      <c r="E172" t="s">
        <v>380</v>
      </c>
      <c r="F172" t="s">
        <v>197</v>
      </c>
      <c r="H172"/>
      <c r="I172"/>
      <c r="J172"/>
      <c r="K172"/>
      <c r="L172"/>
      <c r="M172"/>
      <c r="N172"/>
      <c r="BB172" s="1"/>
      <c r="BC172" s="1"/>
      <c r="BD172" s="1"/>
      <c r="BE172"/>
      <c r="BF172"/>
      <c r="BG172"/>
      <c r="BH172"/>
    </row>
    <row r="173" spans="1:60" x14ac:dyDescent="0.25">
      <c r="A173" t="str">
        <f t="shared" si="2"/>
        <v>001001</v>
      </c>
      <c r="C173">
        <v>25</v>
      </c>
      <c r="D173"/>
      <c r="E173" t="s">
        <v>380</v>
      </c>
      <c r="F173" t="s">
        <v>197</v>
      </c>
      <c r="H173"/>
      <c r="I173"/>
      <c r="J173"/>
      <c r="K173"/>
      <c r="L173"/>
      <c r="M173"/>
      <c r="N173"/>
      <c r="BB173" s="1"/>
      <c r="BC173" s="1"/>
      <c r="BD173" s="1"/>
      <c r="BE173"/>
      <c r="BF173"/>
      <c r="BG173"/>
      <c r="BH173"/>
    </row>
    <row r="174" spans="1:60" x14ac:dyDescent="0.25">
      <c r="A174" t="str">
        <f t="shared" si="2"/>
        <v>001001</v>
      </c>
      <c r="C174">
        <v>25</v>
      </c>
      <c r="D174"/>
      <c r="E174" t="s">
        <v>380</v>
      </c>
      <c r="F174" t="s">
        <v>197</v>
      </c>
      <c r="H174"/>
      <c r="I174"/>
      <c r="J174"/>
      <c r="K174"/>
      <c r="L174"/>
      <c r="M174"/>
      <c r="N174"/>
      <c r="BB174" s="1"/>
      <c r="BC174" s="1"/>
      <c r="BD174" s="1"/>
      <c r="BE174"/>
      <c r="BF174"/>
      <c r="BG174"/>
      <c r="BH174"/>
    </row>
    <row r="175" spans="1:60" x14ac:dyDescent="0.25">
      <c r="A175" t="str">
        <f t="shared" si="2"/>
        <v>001001</v>
      </c>
      <c r="C175">
        <v>25</v>
      </c>
      <c r="D175"/>
      <c r="E175" t="s">
        <v>380</v>
      </c>
      <c r="F175" t="s">
        <v>197</v>
      </c>
      <c r="H175"/>
      <c r="I175"/>
      <c r="J175"/>
      <c r="K175"/>
      <c r="L175"/>
      <c r="M175"/>
      <c r="N175"/>
      <c r="BB175" s="1"/>
      <c r="BC175" s="1"/>
      <c r="BD175" s="1"/>
      <c r="BE175"/>
      <c r="BF175"/>
      <c r="BG175"/>
      <c r="BH175"/>
    </row>
    <row r="176" spans="1:60" x14ac:dyDescent="0.25">
      <c r="A176" t="str">
        <f t="shared" si="2"/>
        <v>001001</v>
      </c>
      <c r="C176">
        <v>25</v>
      </c>
      <c r="D176"/>
      <c r="E176" t="s">
        <v>380</v>
      </c>
      <c r="F176" t="s">
        <v>197</v>
      </c>
      <c r="H176"/>
      <c r="I176"/>
      <c r="J176"/>
      <c r="K176"/>
      <c r="L176"/>
      <c r="M176"/>
      <c r="N176"/>
      <c r="BB176" s="1"/>
      <c r="BC176" s="1"/>
      <c r="BD176" s="1"/>
      <c r="BE176"/>
      <c r="BF176"/>
      <c r="BG176"/>
      <c r="BH176"/>
    </row>
    <row r="177" spans="1:60" x14ac:dyDescent="0.25">
      <c r="A177" t="str">
        <f t="shared" si="2"/>
        <v>001001</v>
      </c>
      <c r="C177">
        <v>25</v>
      </c>
      <c r="D177"/>
      <c r="E177" t="s">
        <v>380</v>
      </c>
      <c r="F177" t="s">
        <v>197</v>
      </c>
      <c r="H177"/>
      <c r="I177"/>
      <c r="J177"/>
      <c r="K177"/>
      <c r="L177"/>
      <c r="M177"/>
      <c r="N177"/>
      <c r="BB177" s="1"/>
      <c r="BC177" s="1"/>
      <c r="BD177" s="1"/>
      <c r="BE177"/>
      <c r="BF177"/>
      <c r="BG177"/>
      <c r="BH177"/>
    </row>
    <row r="178" spans="1:60" x14ac:dyDescent="0.25">
      <c r="A178" t="str">
        <f t="shared" si="2"/>
        <v>001001</v>
      </c>
      <c r="C178">
        <v>25</v>
      </c>
      <c r="D178"/>
      <c r="E178" t="s">
        <v>380</v>
      </c>
      <c r="F178" t="s">
        <v>197</v>
      </c>
      <c r="H178"/>
      <c r="I178"/>
      <c r="J178"/>
      <c r="K178"/>
      <c r="L178"/>
      <c r="M178"/>
      <c r="N178"/>
      <c r="BB178" s="1"/>
      <c r="BC178" s="1"/>
      <c r="BD178" s="1"/>
      <c r="BE178"/>
      <c r="BF178"/>
      <c r="BG178"/>
      <c r="BH178"/>
    </row>
    <row r="179" spans="1:60" x14ac:dyDescent="0.25">
      <c r="A179" t="str">
        <f t="shared" si="2"/>
        <v>001001</v>
      </c>
      <c r="C179">
        <v>25</v>
      </c>
      <c r="D179"/>
      <c r="E179" t="s">
        <v>380</v>
      </c>
      <c r="F179" t="s">
        <v>197</v>
      </c>
      <c r="H179"/>
      <c r="I179"/>
      <c r="J179"/>
      <c r="K179"/>
      <c r="L179"/>
      <c r="M179"/>
      <c r="N179"/>
      <c r="BB179" s="1"/>
      <c r="BC179" s="1"/>
      <c r="BD179" s="1"/>
      <c r="BE179"/>
      <c r="BF179"/>
      <c r="BG179"/>
      <c r="BH179"/>
    </row>
    <row r="180" spans="1:60" x14ac:dyDescent="0.25">
      <c r="A180" t="str">
        <f t="shared" si="2"/>
        <v>001001</v>
      </c>
      <c r="C180">
        <v>25</v>
      </c>
      <c r="D180"/>
      <c r="E180" t="s">
        <v>380</v>
      </c>
      <c r="F180" t="s">
        <v>197</v>
      </c>
      <c r="H180"/>
      <c r="I180"/>
      <c r="J180"/>
      <c r="K180"/>
      <c r="L180"/>
      <c r="M180"/>
      <c r="N180"/>
      <c r="BB180" s="1"/>
      <c r="BC180" s="1"/>
      <c r="BD180" s="1"/>
      <c r="BE180"/>
      <c r="BF180"/>
      <c r="BG180"/>
      <c r="BH180"/>
    </row>
    <row r="181" spans="1:60" x14ac:dyDescent="0.25">
      <c r="A181" t="str">
        <f t="shared" si="2"/>
        <v>001001</v>
      </c>
      <c r="C181">
        <v>25</v>
      </c>
      <c r="D181"/>
      <c r="E181" t="s">
        <v>380</v>
      </c>
      <c r="F181" t="s">
        <v>197</v>
      </c>
      <c r="H181"/>
      <c r="I181"/>
      <c r="J181"/>
      <c r="K181"/>
      <c r="L181"/>
      <c r="M181"/>
      <c r="N181"/>
      <c r="BB181" s="1"/>
      <c r="BC181" s="1"/>
      <c r="BD181" s="1"/>
      <c r="BE181"/>
      <c r="BF181"/>
      <c r="BG181"/>
      <c r="BH181"/>
    </row>
    <row r="182" spans="1:60" x14ac:dyDescent="0.25">
      <c r="A182" t="str">
        <f t="shared" si="2"/>
        <v>001001</v>
      </c>
      <c r="C182">
        <v>25</v>
      </c>
      <c r="D182"/>
      <c r="E182" t="s">
        <v>380</v>
      </c>
      <c r="F182" t="s">
        <v>197</v>
      </c>
      <c r="H182"/>
      <c r="I182"/>
      <c r="J182"/>
      <c r="K182"/>
      <c r="L182"/>
      <c r="M182"/>
      <c r="N182"/>
      <c r="BB182" s="1"/>
      <c r="BC182" s="1"/>
      <c r="BD182" s="1"/>
      <c r="BE182"/>
      <c r="BF182"/>
      <c r="BG182"/>
      <c r="BH182"/>
    </row>
    <row r="183" spans="1:60" x14ac:dyDescent="0.25">
      <c r="A183" t="str">
        <f t="shared" si="2"/>
        <v>001001</v>
      </c>
      <c r="C183">
        <v>25</v>
      </c>
      <c r="D183"/>
      <c r="E183" t="s">
        <v>380</v>
      </c>
      <c r="F183" t="s">
        <v>197</v>
      </c>
      <c r="H183"/>
      <c r="I183"/>
      <c r="J183"/>
      <c r="K183"/>
      <c r="L183"/>
      <c r="M183"/>
      <c r="N183"/>
      <c r="BB183" s="1"/>
      <c r="BC183" s="1"/>
      <c r="BD183" s="1"/>
      <c r="BE183"/>
      <c r="BF183"/>
      <c r="BG183"/>
      <c r="BH183"/>
    </row>
    <row r="184" spans="1:60" x14ac:dyDescent="0.25">
      <c r="A184" t="str">
        <f t="shared" si="2"/>
        <v>001001</v>
      </c>
      <c r="C184">
        <v>25</v>
      </c>
      <c r="D184"/>
      <c r="E184" t="s">
        <v>380</v>
      </c>
      <c r="F184" t="s">
        <v>197</v>
      </c>
      <c r="H184"/>
      <c r="I184"/>
      <c r="J184"/>
      <c r="K184"/>
      <c r="L184"/>
      <c r="M184"/>
      <c r="N184"/>
      <c r="BB184" s="1"/>
      <c r="BC184" s="1"/>
      <c r="BD184" s="1"/>
      <c r="BE184"/>
      <c r="BF184"/>
      <c r="BG184"/>
      <c r="BH184"/>
    </row>
    <row r="185" spans="1:60" x14ac:dyDescent="0.25">
      <c r="A185" t="str">
        <f t="shared" si="2"/>
        <v>001001</v>
      </c>
      <c r="C185">
        <v>25</v>
      </c>
      <c r="D185"/>
      <c r="E185" t="s">
        <v>380</v>
      </c>
      <c r="F185" t="s">
        <v>197</v>
      </c>
      <c r="H185"/>
      <c r="I185"/>
      <c r="J185"/>
      <c r="K185"/>
      <c r="L185"/>
      <c r="M185"/>
      <c r="N185"/>
      <c r="BB185" s="1"/>
      <c r="BC185" s="1"/>
      <c r="BD185" s="1"/>
      <c r="BE185"/>
      <c r="BF185"/>
      <c r="BG185"/>
      <c r="BH185"/>
    </row>
    <row r="186" spans="1:60" x14ac:dyDescent="0.25">
      <c r="A186" t="str">
        <f t="shared" si="2"/>
        <v>001001</v>
      </c>
      <c r="C186">
        <v>25</v>
      </c>
      <c r="D186"/>
      <c r="E186" t="s">
        <v>380</v>
      </c>
      <c r="F186" t="s">
        <v>197</v>
      </c>
      <c r="H186"/>
      <c r="I186"/>
      <c r="J186"/>
      <c r="K186"/>
      <c r="L186"/>
      <c r="M186"/>
      <c r="N186"/>
      <c r="BB186" s="1"/>
      <c r="BC186" s="1"/>
      <c r="BD186" s="1"/>
      <c r="BE186"/>
      <c r="BF186"/>
      <c r="BG186"/>
      <c r="BH186"/>
    </row>
    <row r="187" spans="1:60" x14ac:dyDescent="0.25">
      <c r="A187" t="str">
        <f t="shared" si="2"/>
        <v>001001</v>
      </c>
      <c r="C187">
        <v>25</v>
      </c>
      <c r="D187"/>
      <c r="E187" t="s">
        <v>380</v>
      </c>
      <c r="F187" t="s">
        <v>197</v>
      </c>
      <c r="H187"/>
      <c r="I187"/>
      <c r="J187"/>
      <c r="K187"/>
      <c r="L187"/>
      <c r="M187"/>
      <c r="N187"/>
      <c r="BB187" s="1"/>
      <c r="BC187" s="1"/>
      <c r="BD187" s="1"/>
      <c r="BE187"/>
      <c r="BF187"/>
      <c r="BG187"/>
      <c r="BH187"/>
    </row>
    <row r="188" spans="1:60" x14ac:dyDescent="0.25">
      <c r="A188" t="str">
        <f t="shared" si="2"/>
        <v>001001</v>
      </c>
      <c r="C188">
        <v>25</v>
      </c>
      <c r="D188"/>
      <c r="E188" t="s">
        <v>380</v>
      </c>
      <c r="F188" t="s">
        <v>197</v>
      </c>
      <c r="H188"/>
      <c r="I188"/>
      <c r="J188"/>
      <c r="K188"/>
      <c r="L188"/>
      <c r="M188"/>
      <c r="N188"/>
      <c r="BB188" s="1"/>
      <c r="BC188" s="1"/>
      <c r="BD188" s="1"/>
      <c r="BE188"/>
      <c r="BF188"/>
      <c r="BG188"/>
      <c r="BH188"/>
    </row>
    <row r="189" spans="1:60" x14ac:dyDescent="0.25">
      <c r="A189" t="str">
        <f t="shared" si="2"/>
        <v>001001</v>
      </c>
      <c r="C189">
        <v>25</v>
      </c>
      <c r="D189"/>
      <c r="E189" t="s">
        <v>380</v>
      </c>
      <c r="F189" t="s">
        <v>197</v>
      </c>
      <c r="H189"/>
      <c r="I189"/>
      <c r="J189"/>
      <c r="K189"/>
      <c r="L189"/>
      <c r="M189"/>
      <c r="N189"/>
      <c r="BB189" s="1"/>
      <c r="BC189" s="1"/>
      <c r="BD189" s="1"/>
      <c r="BE189"/>
      <c r="BF189"/>
      <c r="BG189"/>
      <c r="BH189"/>
    </row>
    <row r="190" spans="1:60" x14ac:dyDescent="0.25">
      <c r="A190" t="str">
        <f t="shared" si="2"/>
        <v>001001</v>
      </c>
      <c r="C190">
        <v>25</v>
      </c>
      <c r="D190"/>
      <c r="E190" t="s">
        <v>380</v>
      </c>
      <c r="F190" t="s">
        <v>197</v>
      </c>
      <c r="H190"/>
      <c r="I190"/>
      <c r="J190"/>
      <c r="K190"/>
      <c r="L190"/>
      <c r="M190"/>
      <c r="N190"/>
      <c r="BB190" s="1"/>
      <c r="BC190" s="1"/>
      <c r="BD190" s="1"/>
      <c r="BE190"/>
      <c r="BF190"/>
      <c r="BG190"/>
      <c r="BH190"/>
    </row>
    <row r="191" spans="1:60" x14ac:dyDescent="0.25">
      <c r="A191" t="str">
        <f t="shared" si="2"/>
        <v>001001</v>
      </c>
      <c r="C191">
        <v>25</v>
      </c>
      <c r="D191"/>
      <c r="E191" t="s">
        <v>380</v>
      </c>
      <c r="F191" t="s">
        <v>197</v>
      </c>
      <c r="H191"/>
      <c r="I191"/>
      <c r="J191"/>
      <c r="K191"/>
      <c r="L191"/>
      <c r="M191"/>
      <c r="N191"/>
      <c r="BB191" s="1"/>
      <c r="BC191" s="1"/>
      <c r="BD191" s="1"/>
      <c r="BE191"/>
      <c r="BF191"/>
      <c r="BG191"/>
      <c r="BH191"/>
    </row>
    <row r="192" spans="1:60" x14ac:dyDescent="0.25">
      <c r="A192" t="str">
        <f t="shared" si="2"/>
        <v>001001</v>
      </c>
      <c r="C192">
        <v>25</v>
      </c>
      <c r="D192"/>
      <c r="E192" t="s">
        <v>380</v>
      </c>
      <c r="F192" t="s">
        <v>197</v>
      </c>
      <c r="H192"/>
      <c r="I192"/>
      <c r="J192"/>
      <c r="K192"/>
      <c r="L192"/>
      <c r="M192"/>
      <c r="N192"/>
      <c r="BB192" s="1"/>
      <c r="BC192" s="1"/>
      <c r="BD192" s="1"/>
      <c r="BE192"/>
      <c r="BF192"/>
      <c r="BG192"/>
      <c r="BH192"/>
    </row>
    <row r="193" spans="1:60" x14ac:dyDescent="0.25">
      <c r="A193" t="str">
        <f t="shared" si="2"/>
        <v>001001</v>
      </c>
      <c r="C193">
        <v>25</v>
      </c>
      <c r="D193"/>
      <c r="E193" t="s">
        <v>380</v>
      </c>
      <c r="F193" t="s">
        <v>197</v>
      </c>
      <c r="H193"/>
      <c r="I193"/>
      <c r="J193"/>
      <c r="K193"/>
      <c r="L193"/>
      <c r="M193"/>
      <c r="N193"/>
      <c r="BB193" s="1"/>
      <c r="BC193" s="1"/>
      <c r="BD193" s="1"/>
      <c r="BE193"/>
      <c r="BF193"/>
      <c r="BG193"/>
      <c r="BH193"/>
    </row>
    <row r="194" spans="1:60" x14ac:dyDescent="0.25">
      <c r="A194" t="str">
        <f t="shared" si="2"/>
        <v>001001</v>
      </c>
      <c r="C194">
        <v>25</v>
      </c>
      <c r="D194"/>
      <c r="E194" t="s">
        <v>380</v>
      </c>
      <c r="F194" t="s">
        <v>197</v>
      </c>
      <c r="H194"/>
      <c r="I194"/>
      <c r="J194"/>
      <c r="K194"/>
      <c r="L194"/>
      <c r="M194"/>
      <c r="N194"/>
      <c r="BB194" s="1"/>
      <c r="BC194" s="1"/>
      <c r="BD194" s="1"/>
      <c r="BE194"/>
      <c r="BF194"/>
      <c r="BG194"/>
      <c r="BH194"/>
    </row>
    <row r="195" spans="1:60" x14ac:dyDescent="0.25">
      <c r="A195" t="str">
        <f t="shared" si="2"/>
        <v>001001</v>
      </c>
      <c r="C195">
        <v>25</v>
      </c>
      <c r="D195"/>
      <c r="E195" t="s">
        <v>380</v>
      </c>
      <c r="F195" t="s">
        <v>197</v>
      </c>
      <c r="H195"/>
      <c r="I195"/>
      <c r="J195"/>
      <c r="K195"/>
      <c r="L195"/>
      <c r="M195"/>
      <c r="N195"/>
      <c r="BB195" s="1"/>
      <c r="BC195" s="1"/>
      <c r="BD195" s="1"/>
      <c r="BE195"/>
      <c r="BF195"/>
      <c r="BG195"/>
      <c r="BH195"/>
    </row>
    <row r="196" spans="1:60" x14ac:dyDescent="0.25">
      <c r="A196" t="str">
        <f t="shared" si="2"/>
        <v>001001</v>
      </c>
      <c r="C196">
        <v>25</v>
      </c>
      <c r="D196"/>
      <c r="E196" t="s">
        <v>380</v>
      </c>
      <c r="F196" t="s">
        <v>197</v>
      </c>
      <c r="H196"/>
      <c r="I196"/>
      <c r="J196"/>
      <c r="K196"/>
      <c r="L196"/>
      <c r="M196"/>
      <c r="N196"/>
      <c r="BB196" s="1"/>
      <c r="BC196" s="1"/>
      <c r="BD196" s="1"/>
      <c r="BE196"/>
      <c r="BF196"/>
      <c r="BG196"/>
      <c r="BH196"/>
    </row>
    <row r="197" spans="1:60" x14ac:dyDescent="0.25">
      <c r="A197" t="str">
        <f t="shared" si="2"/>
        <v>001001</v>
      </c>
      <c r="C197">
        <v>25</v>
      </c>
      <c r="D197"/>
      <c r="E197" t="s">
        <v>380</v>
      </c>
      <c r="F197" t="s">
        <v>197</v>
      </c>
      <c r="H197"/>
      <c r="I197"/>
      <c r="J197"/>
      <c r="K197"/>
      <c r="L197"/>
      <c r="M197"/>
      <c r="N197"/>
      <c r="BB197" s="1"/>
      <c r="BC197" s="1"/>
      <c r="BD197" s="1"/>
      <c r="BE197"/>
      <c r="BF197"/>
      <c r="BG197"/>
      <c r="BH197"/>
    </row>
    <row r="198" spans="1:60" x14ac:dyDescent="0.25">
      <c r="A198" t="str">
        <f t="shared" ref="A198:A237" si="3">F198&amp;G198</f>
        <v>001001</v>
      </c>
      <c r="C198">
        <v>25</v>
      </c>
      <c r="D198"/>
      <c r="E198" t="s">
        <v>380</v>
      </c>
      <c r="F198" t="s">
        <v>197</v>
      </c>
      <c r="H198"/>
      <c r="I198"/>
      <c r="J198"/>
      <c r="K198"/>
      <c r="L198"/>
      <c r="M198"/>
      <c r="N198"/>
      <c r="BB198" s="1"/>
      <c r="BC198" s="1"/>
      <c r="BD198" s="1"/>
      <c r="BE198"/>
      <c r="BF198"/>
      <c r="BG198"/>
      <c r="BH198"/>
    </row>
    <row r="199" spans="1:60" x14ac:dyDescent="0.25">
      <c r="A199" t="str">
        <f t="shared" si="3"/>
        <v>001001</v>
      </c>
      <c r="C199">
        <v>25</v>
      </c>
      <c r="D199"/>
      <c r="E199" t="s">
        <v>380</v>
      </c>
      <c r="F199" t="s">
        <v>197</v>
      </c>
      <c r="H199"/>
      <c r="I199"/>
      <c r="J199"/>
      <c r="K199"/>
      <c r="L199"/>
      <c r="M199"/>
      <c r="N199"/>
      <c r="BB199" s="1"/>
      <c r="BC199" s="1"/>
      <c r="BD199" s="1"/>
      <c r="BE199"/>
      <c r="BF199"/>
      <c r="BG199"/>
      <c r="BH199"/>
    </row>
    <row r="200" spans="1:60" x14ac:dyDescent="0.25">
      <c r="A200" t="str">
        <f t="shared" si="3"/>
        <v>001001</v>
      </c>
      <c r="C200">
        <v>25</v>
      </c>
      <c r="D200"/>
      <c r="E200" t="s">
        <v>380</v>
      </c>
      <c r="F200" t="s">
        <v>197</v>
      </c>
      <c r="H200"/>
      <c r="I200"/>
      <c r="J200"/>
      <c r="K200"/>
      <c r="L200"/>
      <c r="M200"/>
      <c r="N200"/>
      <c r="BB200" s="1"/>
      <c r="BC200" s="1"/>
      <c r="BD200" s="1"/>
      <c r="BE200"/>
      <c r="BF200"/>
      <c r="BG200"/>
      <c r="BH200"/>
    </row>
    <row r="201" spans="1:60" x14ac:dyDescent="0.25">
      <c r="A201" t="str">
        <f t="shared" si="3"/>
        <v>001001</v>
      </c>
      <c r="C201">
        <v>25</v>
      </c>
      <c r="D201"/>
      <c r="E201" t="s">
        <v>380</v>
      </c>
      <c r="F201" t="s">
        <v>197</v>
      </c>
      <c r="H201"/>
      <c r="I201"/>
      <c r="J201"/>
      <c r="K201"/>
      <c r="L201"/>
      <c r="M201"/>
      <c r="N201"/>
      <c r="BB201" s="1"/>
      <c r="BC201" s="1"/>
      <c r="BD201" s="1"/>
      <c r="BE201"/>
      <c r="BF201"/>
      <c r="BG201"/>
      <c r="BH201"/>
    </row>
    <row r="202" spans="1:60" x14ac:dyDescent="0.25">
      <c r="A202" t="str">
        <f t="shared" si="3"/>
        <v>001001</v>
      </c>
      <c r="C202">
        <v>25</v>
      </c>
      <c r="D202"/>
      <c r="E202" t="s">
        <v>380</v>
      </c>
      <c r="F202" t="s">
        <v>197</v>
      </c>
      <c r="H202"/>
      <c r="I202"/>
      <c r="J202"/>
      <c r="K202"/>
      <c r="L202"/>
      <c r="M202"/>
      <c r="N202"/>
      <c r="BB202" s="1"/>
      <c r="BC202" s="1"/>
      <c r="BD202" s="1"/>
      <c r="BE202"/>
      <c r="BF202"/>
      <c r="BG202"/>
      <c r="BH202"/>
    </row>
    <row r="203" spans="1:60" x14ac:dyDescent="0.25">
      <c r="A203" t="str">
        <f t="shared" si="3"/>
        <v>001001</v>
      </c>
      <c r="C203">
        <v>25</v>
      </c>
      <c r="D203"/>
      <c r="E203" t="s">
        <v>380</v>
      </c>
      <c r="F203" t="s">
        <v>197</v>
      </c>
      <c r="H203"/>
      <c r="I203"/>
      <c r="J203"/>
      <c r="K203"/>
      <c r="L203"/>
      <c r="M203"/>
      <c r="N203"/>
      <c r="BB203" s="1"/>
      <c r="BC203" s="1"/>
      <c r="BD203" s="1"/>
      <c r="BE203"/>
      <c r="BF203"/>
      <c r="BG203"/>
      <c r="BH203"/>
    </row>
    <row r="204" spans="1:60" x14ac:dyDescent="0.25">
      <c r="A204" t="str">
        <f t="shared" si="3"/>
        <v>001001</v>
      </c>
      <c r="C204">
        <v>25</v>
      </c>
      <c r="D204"/>
      <c r="E204" t="s">
        <v>380</v>
      </c>
      <c r="F204" t="s">
        <v>197</v>
      </c>
      <c r="H204"/>
      <c r="I204"/>
      <c r="J204"/>
      <c r="K204"/>
      <c r="L204"/>
      <c r="M204"/>
      <c r="N204"/>
      <c r="BB204" s="1"/>
      <c r="BC204" s="1"/>
      <c r="BD204" s="1"/>
      <c r="BE204"/>
      <c r="BF204"/>
      <c r="BG204"/>
      <c r="BH204"/>
    </row>
    <row r="205" spans="1:60" x14ac:dyDescent="0.25">
      <c r="A205" t="str">
        <f t="shared" si="3"/>
        <v>001001</v>
      </c>
      <c r="C205">
        <v>25</v>
      </c>
      <c r="E205" t="s">
        <v>380</v>
      </c>
      <c r="F205" s="3" t="s">
        <v>197</v>
      </c>
      <c r="H205" s="2"/>
      <c r="BB205" s="1"/>
      <c r="BC205" s="1"/>
      <c r="BD205" s="1"/>
      <c r="BE205"/>
      <c r="BF205"/>
      <c r="BG205"/>
      <c r="BH205"/>
    </row>
    <row r="206" spans="1:60" x14ac:dyDescent="0.25">
      <c r="A206" t="str">
        <f t="shared" si="3"/>
        <v>001001</v>
      </c>
      <c r="C206">
        <v>25</v>
      </c>
      <c r="E206" t="s">
        <v>380</v>
      </c>
      <c r="F206" s="3" t="s">
        <v>197</v>
      </c>
      <c r="H206" s="2"/>
      <c r="BB206" s="1"/>
      <c r="BC206" s="1"/>
      <c r="BD206" s="1"/>
      <c r="BE206"/>
      <c r="BF206"/>
      <c r="BG206"/>
      <c r="BH206"/>
    </row>
    <row r="207" spans="1:60" x14ac:dyDescent="0.25">
      <c r="A207" t="str">
        <f t="shared" si="3"/>
        <v>001001</v>
      </c>
      <c r="C207">
        <v>25</v>
      </c>
      <c r="E207" t="s">
        <v>380</v>
      </c>
      <c r="F207" s="3" t="s">
        <v>197</v>
      </c>
      <c r="H207" s="2"/>
      <c r="BB207" s="1"/>
      <c r="BC207" s="1"/>
      <c r="BD207" s="1"/>
      <c r="BE207"/>
      <c r="BF207"/>
      <c r="BG207"/>
      <c r="BH207"/>
    </row>
    <row r="208" spans="1:60" x14ac:dyDescent="0.25">
      <c r="A208" t="str">
        <f t="shared" si="3"/>
        <v>001001</v>
      </c>
      <c r="C208">
        <v>25</v>
      </c>
      <c r="E208" t="s">
        <v>380</v>
      </c>
      <c r="F208" s="3" t="s">
        <v>197</v>
      </c>
      <c r="H208" s="2"/>
      <c r="BB208" s="1"/>
      <c r="BC208" s="1"/>
      <c r="BD208" s="1"/>
      <c r="BE208"/>
      <c r="BF208"/>
      <c r="BG208"/>
      <c r="BH208"/>
    </row>
    <row r="209" spans="1:60" x14ac:dyDescent="0.25">
      <c r="A209" t="str">
        <f t="shared" si="3"/>
        <v>001001</v>
      </c>
      <c r="C209">
        <v>25</v>
      </c>
      <c r="E209" t="s">
        <v>380</v>
      </c>
      <c r="F209" s="3" t="s">
        <v>197</v>
      </c>
      <c r="H209" s="2"/>
      <c r="BB209" s="1"/>
      <c r="BC209" s="1"/>
      <c r="BD209" s="1"/>
      <c r="BE209"/>
      <c r="BF209"/>
      <c r="BG209"/>
      <c r="BH209"/>
    </row>
    <row r="210" spans="1:60" x14ac:dyDescent="0.25">
      <c r="A210" t="str">
        <f t="shared" si="3"/>
        <v>001001</v>
      </c>
      <c r="C210">
        <v>25</v>
      </c>
      <c r="E210" t="s">
        <v>380</v>
      </c>
      <c r="F210" s="3" t="s">
        <v>197</v>
      </c>
      <c r="H210" s="2"/>
      <c r="BB210" s="1"/>
      <c r="BC210" s="1"/>
      <c r="BD210" s="1"/>
      <c r="BE210"/>
      <c r="BF210"/>
      <c r="BG210"/>
      <c r="BH210"/>
    </row>
    <row r="211" spans="1:60" x14ac:dyDescent="0.25">
      <c r="A211" t="str">
        <f t="shared" si="3"/>
        <v>001001</v>
      </c>
      <c r="C211">
        <v>25</v>
      </c>
      <c r="E211" t="s">
        <v>380</v>
      </c>
      <c r="F211" s="3" t="s">
        <v>197</v>
      </c>
      <c r="H211" s="2"/>
      <c r="BB211" s="1"/>
      <c r="BC211" s="1"/>
      <c r="BD211" s="1"/>
      <c r="BE211"/>
      <c r="BF211"/>
      <c r="BG211"/>
      <c r="BH211"/>
    </row>
    <row r="212" spans="1:60" x14ac:dyDescent="0.25">
      <c r="A212" t="str">
        <f t="shared" si="3"/>
        <v>001001</v>
      </c>
      <c r="C212">
        <v>25</v>
      </c>
      <c r="E212" t="s">
        <v>380</v>
      </c>
      <c r="F212" s="3" t="s">
        <v>197</v>
      </c>
      <c r="H212" s="2"/>
      <c r="BB212" s="1"/>
      <c r="BC212" s="1"/>
      <c r="BD212" s="1"/>
      <c r="BE212"/>
      <c r="BF212"/>
      <c r="BG212"/>
      <c r="BH212"/>
    </row>
    <row r="213" spans="1:60" x14ac:dyDescent="0.25">
      <c r="A213" t="str">
        <f t="shared" si="3"/>
        <v>001001</v>
      </c>
      <c r="C213">
        <v>25</v>
      </c>
      <c r="E213" t="s">
        <v>380</v>
      </c>
      <c r="F213" s="3" t="s">
        <v>197</v>
      </c>
      <c r="H213" s="2"/>
      <c r="BB213" s="1"/>
      <c r="BC213" s="1"/>
      <c r="BD213" s="1"/>
      <c r="BE213"/>
      <c r="BF213"/>
      <c r="BG213"/>
      <c r="BH213"/>
    </row>
    <row r="214" spans="1:60" x14ac:dyDescent="0.25">
      <c r="A214" t="str">
        <f t="shared" si="3"/>
        <v>001001</v>
      </c>
      <c r="C214">
        <v>25</v>
      </c>
      <c r="E214" t="s">
        <v>380</v>
      </c>
      <c r="F214" s="3" t="s">
        <v>197</v>
      </c>
      <c r="H214" s="2"/>
      <c r="BB214" s="1"/>
      <c r="BC214" s="1"/>
      <c r="BD214" s="1"/>
      <c r="BE214"/>
      <c r="BF214"/>
      <c r="BG214"/>
      <c r="BH214"/>
    </row>
    <row r="215" spans="1:60" x14ac:dyDescent="0.25">
      <c r="A215" t="str">
        <f t="shared" si="3"/>
        <v>001001</v>
      </c>
      <c r="C215">
        <v>25</v>
      </c>
      <c r="E215" t="s">
        <v>380</v>
      </c>
      <c r="F215" s="3" t="s">
        <v>197</v>
      </c>
      <c r="H215" s="2"/>
      <c r="BB215" s="1"/>
      <c r="BC215" s="1"/>
      <c r="BD215" s="1"/>
      <c r="BE215"/>
      <c r="BF215"/>
      <c r="BG215"/>
      <c r="BH215"/>
    </row>
    <row r="216" spans="1:60" x14ac:dyDescent="0.25">
      <c r="A216" t="str">
        <f t="shared" si="3"/>
        <v>001001</v>
      </c>
      <c r="C216">
        <v>25</v>
      </c>
      <c r="E216" t="s">
        <v>380</v>
      </c>
      <c r="F216" s="3" t="s">
        <v>197</v>
      </c>
      <c r="H216" s="2"/>
      <c r="BB216" s="1"/>
      <c r="BC216" s="1"/>
      <c r="BD216" s="1"/>
      <c r="BE216"/>
      <c r="BF216"/>
      <c r="BG216"/>
      <c r="BH216"/>
    </row>
    <row r="217" spans="1:60" x14ac:dyDescent="0.25">
      <c r="A217" t="str">
        <f t="shared" si="3"/>
        <v>001001</v>
      </c>
      <c r="C217">
        <v>25</v>
      </c>
      <c r="E217" t="s">
        <v>380</v>
      </c>
      <c r="F217" s="3" t="s">
        <v>197</v>
      </c>
      <c r="H217" s="2"/>
      <c r="BB217" s="1"/>
      <c r="BC217" s="1"/>
      <c r="BD217" s="1"/>
      <c r="BE217"/>
      <c r="BF217"/>
      <c r="BG217"/>
      <c r="BH217"/>
    </row>
    <row r="218" spans="1:60" x14ac:dyDescent="0.25">
      <c r="A218" t="str">
        <f t="shared" si="3"/>
        <v>001001</v>
      </c>
      <c r="C218">
        <v>25</v>
      </c>
      <c r="E218" t="s">
        <v>380</v>
      </c>
      <c r="F218" s="3" t="s">
        <v>197</v>
      </c>
      <c r="H218" s="2"/>
      <c r="BB218" s="1"/>
      <c r="BC218" s="1"/>
      <c r="BD218" s="1"/>
      <c r="BE218"/>
      <c r="BF218"/>
      <c r="BG218"/>
      <c r="BH218"/>
    </row>
    <row r="219" spans="1:60" x14ac:dyDescent="0.25">
      <c r="A219" t="str">
        <f t="shared" si="3"/>
        <v>001001</v>
      </c>
      <c r="C219">
        <v>25</v>
      </c>
      <c r="F219" s="3" t="s">
        <v>197</v>
      </c>
      <c r="H219" s="2"/>
      <c r="BB219" s="1"/>
      <c r="BC219" s="1"/>
      <c r="BD219" s="1"/>
      <c r="BE219"/>
      <c r="BF219"/>
      <c r="BG219"/>
      <c r="BH219"/>
    </row>
    <row r="220" spans="1:60" x14ac:dyDescent="0.25">
      <c r="A220" t="str">
        <f t="shared" si="3"/>
        <v>001001</v>
      </c>
      <c r="C220">
        <v>25</v>
      </c>
      <c r="F220" s="3" t="s">
        <v>197</v>
      </c>
      <c r="H220" s="2"/>
      <c r="BB220" s="1"/>
      <c r="BC220" s="1"/>
      <c r="BD220" s="1"/>
      <c r="BE220"/>
      <c r="BF220"/>
      <c r="BG220"/>
      <c r="BH220"/>
    </row>
    <row r="221" spans="1:60" x14ac:dyDescent="0.25">
      <c r="A221" t="str">
        <f t="shared" si="3"/>
        <v>001001</v>
      </c>
      <c r="C221">
        <v>25</v>
      </c>
      <c r="F221" s="3" t="s">
        <v>197</v>
      </c>
      <c r="H221" s="2"/>
      <c r="BB221" s="1"/>
      <c r="BC221" s="1"/>
      <c r="BD221" s="1"/>
      <c r="BE221"/>
      <c r="BF221"/>
      <c r="BG221"/>
      <c r="BH221"/>
    </row>
    <row r="222" spans="1:60" x14ac:dyDescent="0.25">
      <c r="A222" t="str">
        <f t="shared" si="3"/>
        <v>001001</v>
      </c>
      <c r="C222">
        <v>25</v>
      </c>
      <c r="F222" s="3" t="s">
        <v>197</v>
      </c>
      <c r="H222" s="2"/>
      <c r="BB222" s="1"/>
      <c r="BC222" s="1"/>
      <c r="BD222" s="1"/>
      <c r="BE222"/>
      <c r="BF222"/>
      <c r="BG222"/>
      <c r="BH222"/>
    </row>
    <row r="223" spans="1:60" x14ac:dyDescent="0.25">
      <c r="A223" t="str">
        <f t="shared" si="3"/>
        <v>001001</v>
      </c>
      <c r="C223">
        <v>25</v>
      </c>
      <c r="F223" s="3" t="s">
        <v>197</v>
      </c>
      <c r="H223" s="2"/>
      <c r="BB223" s="1"/>
      <c r="BC223" s="1"/>
      <c r="BD223" s="1"/>
      <c r="BE223"/>
      <c r="BF223"/>
      <c r="BG223"/>
      <c r="BH223"/>
    </row>
    <row r="224" spans="1:60" x14ac:dyDescent="0.25">
      <c r="A224" t="str">
        <f t="shared" si="3"/>
        <v>001001</v>
      </c>
      <c r="C224">
        <v>25</v>
      </c>
      <c r="F224" s="3" t="s">
        <v>197</v>
      </c>
      <c r="H224" s="2"/>
      <c r="BB224" s="1"/>
      <c r="BC224" s="1"/>
      <c r="BD224" s="1"/>
      <c r="BE224"/>
      <c r="BF224"/>
      <c r="BG224"/>
      <c r="BH224"/>
    </row>
    <row r="225" spans="1:60" x14ac:dyDescent="0.25">
      <c r="A225" t="str">
        <f t="shared" si="3"/>
        <v>001001</v>
      </c>
      <c r="C225">
        <v>25</v>
      </c>
      <c r="F225" s="3" t="s">
        <v>197</v>
      </c>
      <c r="H225" s="2"/>
      <c r="BB225" s="1"/>
      <c r="BC225" s="1"/>
      <c r="BD225" s="1"/>
      <c r="BE225"/>
      <c r="BF225"/>
      <c r="BG225"/>
      <c r="BH225"/>
    </row>
    <row r="226" spans="1:60" x14ac:dyDescent="0.25">
      <c r="A226" t="str">
        <f t="shared" si="3"/>
        <v>001001</v>
      </c>
      <c r="C226">
        <v>25</v>
      </c>
      <c r="F226" s="3" t="s">
        <v>197</v>
      </c>
      <c r="H226" s="2"/>
      <c r="BB226" s="1"/>
      <c r="BC226" s="1"/>
      <c r="BD226" s="1"/>
      <c r="BE226"/>
      <c r="BF226"/>
      <c r="BG226"/>
      <c r="BH226"/>
    </row>
    <row r="227" spans="1:60" x14ac:dyDescent="0.25">
      <c r="A227" t="str">
        <f t="shared" si="3"/>
        <v>001001</v>
      </c>
      <c r="C227">
        <v>25</v>
      </c>
      <c r="F227" s="3" t="s">
        <v>197</v>
      </c>
      <c r="H227" s="2"/>
      <c r="BB227" s="1"/>
      <c r="BC227" s="1"/>
      <c r="BD227" s="1"/>
      <c r="BE227"/>
      <c r="BF227"/>
      <c r="BG227"/>
      <c r="BH227"/>
    </row>
    <row r="228" spans="1:60" x14ac:dyDescent="0.25">
      <c r="A228" t="str">
        <f t="shared" si="3"/>
        <v>001001</v>
      </c>
      <c r="C228">
        <v>25</v>
      </c>
      <c r="F228" s="3" t="s">
        <v>197</v>
      </c>
      <c r="H228" s="2"/>
      <c r="BB228" s="1"/>
      <c r="BC228" s="1"/>
      <c r="BD228" s="1"/>
      <c r="BE228"/>
      <c r="BF228"/>
      <c r="BG228"/>
      <c r="BH228"/>
    </row>
    <row r="229" spans="1:60" x14ac:dyDescent="0.25">
      <c r="A229" t="str">
        <f t="shared" si="3"/>
        <v>001001</v>
      </c>
      <c r="C229">
        <v>25</v>
      </c>
      <c r="F229" s="3" t="s">
        <v>197</v>
      </c>
      <c r="H229" s="2"/>
      <c r="BB229" s="1"/>
      <c r="BC229" s="1"/>
      <c r="BD229" s="1"/>
      <c r="BE229"/>
      <c r="BF229"/>
      <c r="BG229"/>
      <c r="BH229"/>
    </row>
    <row r="230" spans="1:60" x14ac:dyDescent="0.25">
      <c r="A230" t="str">
        <f t="shared" si="3"/>
        <v>001001</v>
      </c>
      <c r="C230">
        <v>25</v>
      </c>
      <c r="F230" s="3" t="s">
        <v>197</v>
      </c>
      <c r="H230" s="2"/>
      <c r="BB230" s="1"/>
      <c r="BC230" s="1"/>
      <c r="BD230" s="1"/>
      <c r="BE230"/>
      <c r="BF230"/>
      <c r="BG230"/>
      <c r="BH230"/>
    </row>
    <row r="231" spans="1:60" x14ac:dyDescent="0.25">
      <c r="A231" t="str">
        <f t="shared" si="3"/>
        <v>001001</v>
      </c>
      <c r="C231">
        <v>25</v>
      </c>
      <c r="F231" s="3" t="s">
        <v>197</v>
      </c>
      <c r="H231" s="2"/>
      <c r="BB231" s="1"/>
      <c r="BC231" s="1"/>
      <c r="BD231" s="1"/>
      <c r="BE231"/>
      <c r="BF231"/>
      <c r="BG231"/>
      <c r="BH231"/>
    </row>
    <row r="232" spans="1:60" x14ac:dyDescent="0.25">
      <c r="A232" t="str">
        <f t="shared" si="3"/>
        <v>001001</v>
      </c>
      <c r="C232">
        <v>25</v>
      </c>
      <c r="F232" s="3" t="s">
        <v>197</v>
      </c>
      <c r="H232" s="2"/>
      <c r="BB232" s="1"/>
      <c r="BC232" s="1"/>
      <c r="BD232" s="1"/>
      <c r="BE232"/>
      <c r="BF232"/>
      <c r="BG232"/>
      <c r="BH232"/>
    </row>
    <row r="233" spans="1:60" x14ac:dyDescent="0.25">
      <c r="A233" t="str">
        <f t="shared" si="3"/>
        <v>001001</v>
      </c>
      <c r="C233">
        <v>25</v>
      </c>
      <c r="F233" s="3" t="s">
        <v>197</v>
      </c>
      <c r="H233" s="2"/>
      <c r="BB233" s="1"/>
      <c r="BC233" s="1"/>
      <c r="BD233" s="1"/>
      <c r="BE233"/>
      <c r="BF233"/>
      <c r="BG233"/>
      <c r="BH233"/>
    </row>
    <row r="234" spans="1:60" x14ac:dyDescent="0.25">
      <c r="A234" t="str">
        <f t="shared" si="3"/>
        <v>001001</v>
      </c>
      <c r="C234">
        <v>25</v>
      </c>
      <c r="F234" s="3" t="s">
        <v>197</v>
      </c>
      <c r="H234" s="2"/>
      <c r="BB234" s="1"/>
      <c r="BC234" s="1"/>
      <c r="BD234" s="1"/>
      <c r="BE234"/>
      <c r="BF234"/>
      <c r="BG234"/>
      <c r="BH234"/>
    </row>
    <row r="235" spans="1:60" x14ac:dyDescent="0.25">
      <c r="A235" t="str">
        <f t="shared" si="3"/>
        <v>001001</v>
      </c>
      <c r="C235">
        <v>25</v>
      </c>
      <c r="F235" s="3" t="s">
        <v>197</v>
      </c>
      <c r="H235" s="2"/>
      <c r="BB235" s="1"/>
      <c r="BC235" s="1"/>
      <c r="BD235" s="1"/>
      <c r="BE235"/>
      <c r="BF235"/>
      <c r="BG235"/>
      <c r="BH235"/>
    </row>
    <row r="236" spans="1:60" x14ac:dyDescent="0.25">
      <c r="A236" t="str">
        <f t="shared" si="3"/>
        <v>001001</v>
      </c>
      <c r="C236">
        <v>25</v>
      </c>
      <c r="F236" s="3" t="s">
        <v>197</v>
      </c>
      <c r="H236" s="2"/>
      <c r="BB236" s="1"/>
      <c r="BC236" s="1"/>
      <c r="BD236" s="1"/>
      <c r="BE236"/>
      <c r="BF236"/>
      <c r="BG236"/>
      <c r="BH236"/>
    </row>
    <row r="237" spans="1:60" x14ac:dyDescent="0.25">
      <c r="A237" t="str">
        <f t="shared" si="3"/>
        <v>001001</v>
      </c>
      <c r="C237">
        <v>25</v>
      </c>
      <c r="F237" s="3" t="s">
        <v>197</v>
      </c>
      <c r="H237" s="2"/>
      <c r="BB237" s="1"/>
      <c r="BC237" s="1"/>
      <c r="BD237" s="1"/>
      <c r="BE237"/>
      <c r="BF237"/>
      <c r="BG237"/>
      <c r="BH237"/>
    </row>
    <row r="238" spans="1:60" x14ac:dyDescent="0.25">
      <c r="A238" t="str">
        <f t="shared" ref="A238:A262" si="4">F238&amp;G238</f>
        <v>001001</v>
      </c>
      <c r="C238">
        <v>25</v>
      </c>
      <c r="F238" s="3" t="s">
        <v>197</v>
      </c>
      <c r="BC238" s="1"/>
      <c r="BD238" s="1"/>
      <c r="BE238" s="1"/>
      <c r="BF238"/>
      <c r="BG238"/>
      <c r="BH238"/>
    </row>
    <row r="239" spans="1:60" x14ac:dyDescent="0.25">
      <c r="A239" t="str">
        <f t="shared" si="4"/>
        <v>001001</v>
      </c>
      <c r="C239">
        <v>25</v>
      </c>
      <c r="F239" s="3" t="s">
        <v>197</v>
      </c>
      <c r="BC239" s="1"/>
      <c r="BD239" s="1"/>
      <c r="BE239" s="1"/>
      <c r="BF239"/>
      <c r="BG239"/>
      <c r="BH239"/>
    </row>
    <row r="240" spans="1:60" x14ac:dyDescent="0.25">
      <c r="A240" t="str">
        <f t="shared" si="4"/>
        <v>001001</v>
      </c>
      <c r="C240">
        <v>25</v>
      </c>
      <c r="F240" s="3" t="s">
        <v>197</v>
      </c>
      <c r="BC240" s="1"/>
      <c r="BD240" s="1"/>
      <c r="BE240" s="1"/>
      <c r="BF240"/>
      <c r="BG240"/>
      <c r="BH240"/>
    </row>
    <row r="241" spans="1:60" x14ac:dyDescent="0.25">
      <c r="A241" t="str">
        <f t="shared" si="4"/>
        <v>001001</v>
      </c>
      <c r="C241">
        <v>25</v>
      </c>
      <c r="F241" s="3" t="s">
        <v>197</v>
      </c>
      <c r="BC241" s="1"/>
      <c r="BD241" s="1"/>
      <c r="BE241" s="1"/>
      <c r="BF241"/>
      <c r="BG241"/>
      <c r="BH241"/>
    </row>
    <row r="242" spans="1:60" x14ac:dyDescent="0.25">
      <c r="A242" t="str">
        <f t="shared" si="4"/>
        <v>001001</v>
      </c>
      <c r="C242">
        <v>25</v>
      </c>
      <c r="F242" s="3" t="s">
        <v>197</v>
      </c>
      <c r="BC242" s="1"/>
      <c r="BD242" s="1"/>
      <c r="BE242" s="1"/>
      <c r="BF242"/>
      <c r="BG242"/>
      <c r="BH242"/>
    </row>
    <row r="243" spans="1:60" x14ac:dyDescent="0.25">
      <c r="A243" t="str">
        <f t="shared" si="4"/>
        <v>001001</v>
      </c>
      <c r="C243">
        <v>25</v>
      </c>
      <c r="F243" s="3" t="s">
        <v>197</v>
      </c>
      <c r="BC243" s="1"/>
      <c r="BD243" s="1"/>
      <c r="BE243" s="1"/>
      <c r="BF243"/>
      <c r="BG243"/>
      <c r="BH243"/>
    </row>
    <row r="244" spans="1:60" x14ac:dyDescent="0.25">
      <c r="A244" t="str">
        <f t="shared" si="4"/>
        <v>001001</v>
      </c>
      <c r="C244">
        <v>25</v>
      </c>
      <c r="F244" s="3" t="s">
        <v>197</v>
      </c>
      <c r="BC244" s="1"/>
      <c r="BD244" s="1"/>
      <c r="BE244" s="1"/>
      <c r="BF244"/>
      <c r="BG244"/>
      <c r="BH244"/>
    </row>
    <row r="245" spans="1:60" x14ac:dyDescent="0.25">
      <c r="A245" t="str">
        <f t="shared" si="4"/>
        <v>001001</v>
      </c>
      <c r="C245">
        <v>25</v>
      </c>
      <c r="F245" s="3" t="s">
        <v>197</v>
      </c>
      <c r="BC245" s="1"/>
      <c r="BD245" s="1"/>
      <c r="BE245" s="1"/>
      <c r="BF245"/>
      <c r="BG245"/>
      <c r="BH245"/>
    </row>
    <row r="246" spans="1:60" x14ac:dyDescent="0.25">
      <c r="A246" t="str">
        <f t="shared" si="4"/>
        <v>001001</v>
      </c>
      <c r="C246">
        <v>25</v>
      </c>
      <c r="F246" s="3" t="s">
        <v>197</v>
      </c>
      <c r="BC246" s="1"/>
      <c r="BD246" s="1"/>
      <c r="BE246" s="1"/>
      <c r="BF246"/>
      <c r="BG246"/>
      <c r="BH246"/>
    </row>
    <row r="247" spans="1:60" x14ac:dyDescent="0.25">
      <c r="A247" t="str">
        <f t="shared" si="4"/>
        <v>001001</v>
      </c>
      <c r="C247">
        <v>25</v>
      </c>
      <c r="F247" s="3" t="s">
        <v>197</v>
      </c>
      <c r="BC247" s="1"/>
      <c r="BD247" s="1"/>
      <c r="BE247" s="1"/>
      <c r="BF247"/>
      <c r="BG247"/>
      <c r="BH247"/>
    </row>
    <row r="248" spans="1:60" x14ac:dyDescent="0.25">
      <c r="A248" t="str">
        <f t="shared" si="4"/>
        <v>001001</v>
      </c>
      <c r="C248">
        <v>25</v>
      </c>
      <c r="F248" s="3" t="s">
        <v>197</v>
      </c>
      <c r="BC248" s="1"/>
      <c r="BD248" s="1"/>
      <c r="BE248" s="1"/>
      <c r="BF248"/>
      <c r="BG248"/>
      <c r="BH248"/>
    </row>
    <row r="249" spans="1:60" x14ac:dyDescent="0.25">
      <c r="A249" t="str">
        <f t="shared" si="4"/>
        <v>001001</v>
      </c>
      <c r="C249">
        <v>25</v>
      </c>
      <c r="F249" s="3" t="s">
        <v>197</v>
      </c>
      <c r="BC249" s="1"/>
      <c r="BD249" s="1"/>
      <c r="BE249" s="1"/>
      <c r="BF249"/>
      <c r="BG249"/>
      <c r="BH249"/>
    </row>
    <row r="250" spans="1:60" x14ac:dyDescent="0.25">
      <c r="A250" t="str">
        <f t="shared" si="4"/>
        <v>001001</v>
      </c>
      <c r="C250">
        <v>25</v>
      </c>
      <c r="F250" s="3" t="s">
        <v>197</v>
      </c>
      <c r="BC250" s="1"/>
      <c r="BD250" s="1"/>
      <c r="BE250" s="1"/>
      <c r="BF250"/>
      <c r="BG250"/>
      <c r="BH250"/>
    </row>
    <row r="251" spans="1:60" x14ac:dyDescent="0.25">
      <c r="A251" t="str">
        <f t="shared" si="4"/>
        <v>001001</v>
      </c>
      <c r="C251">
        <v>25</v>
      </c>
      <c r="F251" s="3" t="s">
        <v>197</v>
      </c>
      <c r="BC251" s="1"/>
      <c r="BD251" s="1"/>
      <c r="BE251" s="1"/>
      <c r="BF251"/>
      <c r="BG251"/>
      <c r="BH251"/>
    </row>
    <row r="252" spans="1:60" x14ac:dyDescent="0.25">
      <c r="A252" t="str">
        <f t="shared" si="4"/>
        <v>001001</v>
      </c>
      <c r="C252">
        <v>25</v>
      </c>
      <c r="F252" s="3" t="s">
        <v>197</v>
      </c>
      <c r="BC252" s="1"/>
      <c r="BD252" s="1"/>
      <c r="BE252" s="1"/>
      <c r="BF252"/>
      <c r="BG252"/>
      <c r="BH252"/>
    </row>
    <row r="253" spans="1:60" x14ac:dyDescent="0.25">
      <c r="A253" t="str">
        <f t="shared" si="4"/>
        <v>001001</v>
      </c>
      <c r="C253">
        <v>25</v>
      </c>
      <c r="F253" s="3" t="s">
        <v>197</v>
      </c>
      <c r="BC253" s="1"/>
      <c r="BD253" s="1"/>
      <c r="BE253" s="1"/>
      <c r="BF253"/>
      <c r="BG253"/>
      <c r="BH253"/>
    </row>
    <row r="254" spans="1:60" x14ac:dyDescent="0.25">
      <c r="A254" t="str">
        <f t="shared" si="4"/>
        <v>001001</v>
      </c>
      <c r="C254">
        <v>25</v>
      </c>
      <c r="F254" s="3" t="s">
        <v>197</v>
      </c>
      <c r="BC254" s="1"/>
      <c r="BD254" s="1"/>
      <c r="BE254" s="1"/>
      <c r="BF254"/>
      <c r="BG254"/>
      <c r="BH254"/>
    </row>
    <row r="255" spans="1:60" x14ac:dyDescent="0.25">
      <c r="A255" t="str">
        <f t="shared" si="4"/>
        <v>001001</v>
      </c>
      <c r="C255">
        <v>25</v>
      </c>
      <c r="F255" s="3" t="s">
        <v>197</v>
      </c>
      <c r="BC255" s="1"/>
      <c r="BD255" s="1"/>
      <c r="BE255" s="1"/>
      <c r="BF255"/>
      <c r="BG255"/>
      <c r="BH255"/>
    </row>
    <row r="256" spans="1:60" x14ac:dyDescent="0.25">
      <c r="A256" t="str">
        <f t="shared" si="4"/>
        <v>001001</v>
      </c>
      <c r="C256">
        <v>25</v>
      </c>
      <c r="F256" s="3" t="s">
        <v>197</v>
      </c>
      <c r="BC256" s="1"/>
      <c r="BD256" s="1"/>
      <c r="BE256" s="1"/>
      <c r="BF256"/>
      <c r="BG256"/>
      <c r="BH256"/>
    </row>
    <row r="257" spans="1:60" x14ac:dyDescent="0.25">
      <c r="A257" t="str">
        <f t="shared" si="4"/>
        <v>001001</v>
      </c>
      <c r="C257">
        <v>25</v>
      </c>
      <c r="F257" s="3" t="s">
        <v>197</v>
      </c>
      <c r="BC257" s="1"/>
      <c r="BD257" s="1"/>
      <c r="BE257" s="1"/>
      <c r="BF257"/>
      <c r="BG257"/>
      <c r="BH257"/>
    </row>
    <row r="258" spans="1:60" x14ac:dyDescent="0.25">
      <c r="A258" t="str">
        <f t="shared" si="4"/>
        <v>001001</v>
      </c>
      <c r="C258">
        <v>25</v>
      </c>
      <c r="F258" s="3" t="s">
        <v>197</v>
      </c>
      <c r="BC258" s="1"/>
      <c r="BD258" s="1"/>
      <c r="BE258" s="1"/>
      <c r="BF258"/>
      <c r="BG258"/>
      <c r="BH258"/>
    </row>
    <row r="259" spans="1:60" x14ac:dyDescent="0.25">
      <c r="A259" t="str">
        <f t="shared" si="4"/>
        <v>001001</v>
      </c>
      <c r="C259">
        <v>25</v>
      </c>
      <c r="F259" s="3" t="s">
        <v>197</v>
      </c>
      <c r="BC259" s="1"/>
      <c r="BD259" s="1"/>
      <c r="BE259" s="1"/>
      <c r="BF259"/>
      <c r="BG259"/>
      <c r="BH259"/>
    </row>
    <row r="260" spans="1:60" x14ac:dyDescent="0.25">
      <c r="A260" t="str">
        <f t="shared" si="4"/>
        <v>001001</v>
      </c>
      <c r="C260">
        <v>25</v>
      </c>
      <c r="F260" s="3" t="s">
        <v>197</v>
      </c>
      <c r="BC260" s="1"/>
      <c r="BD260" s="1"/>
      <c r="BE260" s="1"/>
      <c r="BF260"/>
      <c r="BG260"/>
      <c r="BH260"/>
    </row>
    <row r="261" spans="1:60" x14ac:dyDescent="0.25">
      <c r="A261" t="str">
        <f t="shared" si="4"/>
        <v>001001</v>
      </c>
      <c r="C261">
        <v>25</v>
      </c>
      <c r="F261" s="3" t="s">
        <v>197</v>
      </c>
      <c r="BC261" s="1"/>
      <c r="BD261" s="1"/>
      <c r="BE261" s="1"/>
      <c r="BF261"/>
      <c r="BG261"/>
      <c r="BH261"/>
    </row>
    <row r="262" spans="1:60" x14ac:dyDescent="0.25">
      <c r="A262" t="str">
        <f t="shared" si="4"/>
        <v>001001</v>
      </c>
      <c r="C262">
        <v>25</v>
      </c>
      <c r="F262" s="3" t="s">
        <v>197</v>
      </c>
      <c r="BC262" s="1"/>
      <c r="BD262" s="1"/>
      <c r="BE262" s="1"/>
      <c r="BF262"/>
      <c r="BG262"/>
      <c r="BH262"/>
    </row>
    <row r="263" spans="1:60" x14ac:dyDescent="0.25">
      <c r="A263" t="str">
        <f t="shared" ref="A263:A326" si="5">F263&amp;G263</f>
        <v>001001</v>
      </c>
      <c r="F263" s="3" t="s">
        <v>197</v>
      </c>
      <c r="BC263" s="1"/>
      <c r="BD263" s="1"/>
      <c r="BE263" s="1"/>
      <c r="BF263"/>
      <c r="BG263"/>
      <c r="BH263"/>
    </row>
    <row r="264" spans="1:60" x14ac:dyDescent="0.25">
      <c r="A264" t="str">
        <f t="shared" si="5"/>
        <v>001001</v>
      </c>
      <c r="F264" s="3" t="s">
        <v>197</v>
      </c>
      <c r="BC264" s="1"/>
      <c r="BD264" s="1"/>
      <c r="BE264" s="1"/>
      <c r="BF264"/>
      <c r="BG264"/>
      <c r="BH264"/>
    </row>
    <row r="265" spans="1:60" x14ac:dyDescent="0.25">
      <c r="A265" t="str">
        <f t="shared" si="5"/>
        <v>001001</v>
      </c>
      <c r="F265" s="3" t="s">
        <v>197</v>
      </c>
      <c r="BC265" s="1"/>
      <c r="BD265" s="1"/>
      <c r="BE265" s="1"/>
      <c r="BF265"/>
      <c r="BG265"/>
      <c r="BH265"/>
    </row>
    <row r="266" spans="1:60" x14ac:dyDescent="0.25">
      <c r="A266" t="str">
        <f t="shared" si="5"/>
        <v>001001</v>
      </c>
      <c r="F266" s="3" t="s">
        <v>197</v>
      </c>
      <c r="BC266" s="1"/>
      <c r="BD266" s="1"/>
      <c r="BE266" s="1"/>
      <c r="BF266"/>
      <c r="BG266"/>
      <c r="BH266"/>
    </row>
    <row r="267" spans="1:60" x14ac:dyDescent="0.25">
      <c r="A267" t="str">
        <f t="shared" si="5"/>
        <v>001001</v>
      </c>
      <c r="F267" s="3" t="s">
        <v>197</v>
      </c>
      <c r="BC267" s="1"/>
      <c r="BD267" s="1"/>
      <c r="BE267" s="1"/>
      <c r="BF267"/>
      <c r="BG267"/>
      <c r="BH267"/>
    </row>
    <row r="268" spans="1:60" x14ac:dyDescent="0.25">
      <c r="A268" t="str">
        <f t="shared" si="5"/>
        <v>001001</v>
      </c>
      <c r="F268" s="3" t="s">
        <v>197</v>
      </c>
      <c r="BC268" s="1"/>
      <c r="BD268" s="1"/>
      <c r="BE268" s="1"/>
      <c r="BF268"/>
      <c r="BG268"/>
      <c r="BH268"/>
    </row>
    <row r="269" spans="1:60" x14ac:dyDescent="0.25">
      <c r="A269" t="str">
        <f t="shared" si="5"/>
        <v>001001</v>
      </c>
      <c r="F269" s="3" t="s">
        <v>197</v>
      </c>
      <c r="BC269" s="1"/>
      <c r="BD269" s="1"/>
      <c r="BE269" s="1"/>
      <c r="BF269"/>
      <c r="BG269"/>
      <c r="BH269"/>
    </row>
    <row r="270" spans="1:60" x14ac:dyDescent="0.25">
      <c r="A270" t="str">
        <f t="shared" si="5"/>
        <v>001001</v>
      </c>
      <c r="F270" s="3" t="s">
        <v>197</v>
      </c>
      <c r="BC270" s="1"/>
      <c r="BD270" s="1"/>
      <c r="BE270" s="1"/>
      <c r="BF270"/>
      <c r="BG270"/>
      <c r="BH270"/>
    </row>
    <row r="271" spans="1:60" x14ac:dyDescent="0.25">
      <c r="A271" t="str">
        <f t="shared" si="5"/>
        <v>001001</v>
      </c>
      <c r="F271" s="3" t="s">
        <v>197</v>
      </c>
      <c r="BC271" s="1"/>
      <c r="BD271" s="1"/>
      <c r="BE271" s="1"/>
      <c r="BF271"/>
      <c r="BG271"/>
      <c r="BH271"/>
    </row>
    <row r="272" spans="1:60" x14ac:dyDescent="0.25">
      <c r="A272" t="str">
        <f t="shared" si="5"/>
        <v>001001</v>
      </c>
      <c r="F272" s="3" t="s">
        <v>197</v>
      </c>
      <c r="BC272" s="1"/>
      <c r="BD272" s="1"/>
      <c r="BE272" s="1"/>
      <c r="BF272"/>
      <c r="BG272"/>
      <c r="BH272"/>
    </row>
    <row r="273" spans="1:60" x14ac:dyDescent="0.25">
      <c r="A273" t="str">
        <f t="shared" si="5"/>
        <v>001001</v>
      </c>
      <c r="F273" s="3" t="s">
        <v>197</v>
      </c>
      <c r="BC273" s="1"/>
      <c r="BD273" s="1"/>
      <c r="BE273" s="1"/>
      <c r="BF273"/>
      <c r="BG273"/>
      <c r="BH273"/>
    </row>
    <row r="274" spans="1:60" x14ac:dyDescent="0.25">
      <c r="A274" t="str">
        <f t="shared" si="5"/>
        <v>001001</v>
      </c>
      <c r="F274" s="3" t="s">
        <v>197</v>
      </c>
      <c r="BC274" s="1"/>
      <c r="BD274" s="1"/>
      <c r="BE274" s="1"/>
      <c r="BF274"/>
      <c r="BG274"/>
      <c r="BH274"/>
    </row>
    <row r="275" spans="1:60" x14ac:dyDescent="0.25">
      <c r="A275" t="str">
        <f t="shared" si="5"/>
        <v>001001</v>
      </c>
      <c r="F275" s="3" t="s">
        <v>197</v>
      </c>
      <c r="BC275" s="1"/>
      <c r="BD275" s="1"/>
      <c r="BE275" s="1"/>
      <c r="BF275"/>
      <c r="BG275"/>
      <c r="BH275"/>
    </row>
    <row r="276" spans="1:60" x14ac:dyDescent="0.25">
      <c r="A276" t="str">
        <f t="shared" si="5"/>
        <v>001001</v>
      </c>
      <c r="F276" s="3" t="s">
        <v>197</v>
      </c>
      <c r="BC276" s="1"/>
      <c r="BD276" s="1"/>
      <c r="BE276" s="1"/>
      <c r="BF276"/>
      <c r="BG276"/>
      <c r="BH276"/>
    </row>
    <row r="277" spans="1:60" x14ac:dyDescent="0.25">
      <c r="A277" t="str">
        <f t="shared" si="5"/>
        <v>001001</v>
      </c>
      <c r="F277" s="3" t="s">
        <v>197</v>
      </c>
      <c r="BC277" s="1"/>
      <c r="BD277" s="1"/>
      <c r="BE277" s="1"/>
      <c r="BF277"/>
      <c r="BG277"/>
      <c r="BH277"/>
    </row>
    <row r="278" spans="1:60" x14ac:dyDescent="0.25">
      <c r="A278" t="str">
        <f t="shared" si="5"/>
        <v>001001</v>
      </c>
      <c r="F278" s="3" t="s">
        <v>197</v>
      </c>
      <c r="BC278" s="1"/>
      <c r="BD278" s="1"/>
      <c r="BE278" s="1"/>
      <c r="BF278"/>
      <c r="BG278"/>
      <c r="BH278"/>
    </row>
    <row r="279" spans="1:60" x14ac:dyDescent="0.25">
      <c r="A279" t="str">
        <f t="shared" si="5"/>
        <v>001001</v>
      </c>
      <c r="F279" s="3" t="s">
        <v>197</v>
      </c>
      <c r="BC279" s="1"/>
      <c r="BD279" s="1"/>
      <c r="BE279" s="1"/>
      <c r="BF279"/>
      <c r="BG279"/>
      <c r="BH279"/>
    </row>
    <row r="280" spans="1:60" x14ac:dyDescent="0.25">
      <c r="A280" t="str">
        <f t="shared" si="5"/>
        <v>001001</v>
      </c>
      <c r="F280" s="3" t="s">
        <v>197</v>
      </c>
      <c r="BC280" s="1"/>
      <c r="BD280" s="1"/>
      <c r="BE280" s="1"/>
      <c r="BF280"/>
      <c r="BG280"/>
      <c r="BH280"/>
    </row>
    <row r="281" spans="1:60" x14ac:dyDescent="0.25">
      <c r="A281" t="str">
        <f t="shared" si="5"/>
        <v>001001</v>
      </c>
      <c r="F281" s="3" t="s">
        <v>197</v>
      </c>
      <c r="BC281" s="1"/>
      <c r="BD281" s="1"/>
      <c r="BE281" s="1"/>
      <c r="BF281"/>
      <c r="BG281"/>
      <c r="BH281"/>
    </row>
    <row r="282" spans="1:60" x14ac:dyDescent="0.25">
      <c r="A282" t="str">
        <f t="shared" si="5"/>
        <v>001001</v>
      </c>
      <c r="F282" s="3" t="s">
        <v>197</v>
      </c>
      <c r="BC282" s="1"/>
      <c r="BD282" s="1"/>
      <c r="BE282" s="1"/>
      <c r="BF282"/>
      <c r="BG282"/>
      <c r="BH282"/>
    </row>
    <row r="283" spans="1:60" x14ac:dyDescent="0.25">
      <c r="A283" t="str">
        <f t="shared" si="5"/>
        <v>001001</v>
      </c>
      <c r="F283" s="3" t="s">
        <v>197</v>
      </c>
      <c r="BC283" s="1"/>
      <c r="BD283" s="1"/>
      <c r="BE283" s="1"/>
      <c r="BF283"/>
      <c r="BG283"/>
      <c r="BH283"/>
    </row>
    <row r="284" spans="1:60" x14ac:dyDescent="0.25">
      <c r="A284" t="str">
        <f t="shared" si="5"/>
        <v>001001</v>
      </c>
      <c r="F284" s="3" t="s">
        <v>197</v>
      </c>
      <c r="BC284" s="1"/>
      <c r="BD284" s="1"/>
      <c r="BE284" s="1"/>
      <c r="BF284"/>
      <c r="BG284"/>
      <c r="BH284"/>
    </row>
    <row r="285" spans="1:60" x14ac:dyDescent="0.25">
      <c r="A285" t="str">
        <f t="shared" si="5"/>
        <v>001001</v>
      </c>
      <c r="F285" s="3" t="s">
        <v>197</v>
      </c>
      <c r="BC285" s="1"/>
      <c r="BD285" s="1"/>
      <c r="BE285" s="1"/>
      <c r="BF285"/>
      <c r="BG285"/>
      <c r="BH285"/>
    </row>
    <row r="286" spans="1:60" x14ac:dyDescent="0.25">
      <c r="A286" t="str">
        <f t="shared" si="5"/>
        <v>001001</v>
      </c>
      <c r="F286" s="3" t="s">
        <v>197</v>
      </c>
      <c r="BC286" s="1"/>
      <c r="BD286" s="1"/>
      <c r="BE286" s="1"/>
      <c r="BF286"/>
      <c r="BG286"/>
      <c r="BH286"/>
    </row>
    <row r="287" spans="1:60" x14ac:dyDescent="0.25">
      <c r="A287" t="str">
        <f t="shared" si="5"/>
        <v>001001</v>
      </c>
      <c r="F287" s="3" t="s">
        <v>197</v>
      </c>
      <c r="BC287" s="1"/>
      <c r="BD287" s="1"/>
      <c r="BE287" s="1"/>
      <c r="BF287"/>
      <c r="BG287"/>
      <c r="BH287"/>
    </row>
    <row r="288" spans="1:60" x14ac:dyDescent="0.25">
      <c r="A288" t="str">
        <f t="shared" si="5"/>
        <v>001001</v>
      </c>
      <c r="F288" s="3" t="s">
        <v>197</v>
      </c>
      <c r="BC288" s="1"/>
      <c r="BD288" s="1"/>
      <c r="BE288" s="1"/>
      <c r="BF288"/>
      <c r="BG288"/>
      <c r="BH288"/>
    </row>
    <row r="289" spans="1:60" x14ac:dyDescent="0.25">
      <c r="A289" t="str">
        <f t="shared" si="5"/>
        <v>001001</v>
      </c>
      <c r="F289" s="3" t="s">
        <v>197</v>
      </c>
      <c r="BC289" s="1"/>
      <c r="BD289" s="1"/>
      <c r="BE289" s="1"/>
      <c r="BF289"/>
      <c r="BG289"/>
      <c r="BH289"/>
    </row>
    <row r="290" spans="1:60" x14ac:dyDescent="0.25">
      <c r="A290" t="str">
        <f t="shared" si="5"/>
        <v>001001</v>
      </c>
      <c r="F290" s="3" t="s">
        <v>197</v>
      </c>
      <c r="BC290" s="1"/>
      <c r="BD290" s="1"/>
      <c r="BE290" s="1"/>
      <c r="BF290"/>
      <c r="BG290"/>
      <c r="BH290"/>
    </row>
    <row r="291" spans="1:60" x14ac:dyDescent="0.25">
      <c r="A291" t="str">
        <f t="shared" si="5"/>
        <v>001001</v>
      </c>
      <c r="F291" s="3" t="s">
        <v>197</v>
      </c>
      <c r="BC291" s="1"/>
      <c r="BD291" s="1"/>
      <c r="BE291" s="1"/>
      <c r="BF291"/>
      <c r="BG291"/>
      <c r="BH291"/>
    </row>
    <row r="292" spans="1:60" x14ac:dyDescent="0.25">
      <c r="A292" t="str">
        <f t="shared" si="5"/>
        <v>001001</v>
      </c>
      <c r="F292" s="3" t="s">
        <v>197</v>
      </c>
      <c r="BC292" s="1"/>
      <c r="BD292" s="1"/>
      <c r="BE292" s="1"/>
      <c r="BF292"/>
      <c r="BG292"/>
      <c r="BH292"/>
    </row>
    <row r="293" spans="1:60" x14ac:dyDescent="0.25">
      <c r="A293" t="str">
        <f t="shared" si="5"/>
        <v>001001</v>
      </c>
      <c r="F293" s="3" t="s">
        <v>197</v>
      </c>
      <c r="BC293" s="1"/>
      <c r="BD293" s="1"/>
      <c r="BE293" s="1"/>
      <c r="BF293"/>
      <c r="BG293"/>
      <c r="BH293"/>
    </row>
    <row r="294" spans="1:60" x14ac:dyDescent="0.25">
      <c r="A294" t="str">
        <f t="shared" si="5"/>
        <v>001001</v>
      </c>
      <c r="F294" s="3" t="s">
        <v>197</v>
      </c>
      <c r="BC294" s="1"/>
      <c r="BD294" s="1"/>
      <c r="BE294" s="1"/>
      <c r="BF294"/>
      <c r="BG294"/>
      <c r="BH294"/>
    </row>
    <row r="295" spans="1:60" x14ac:dyDescent="0.25">
      <c r="A295" t="str">
        <f t="shared" si="5"/>
        <v>001001</v>
      </c>
      <c r="F295" s="3" t="s">
        <v>197</v>
      </c>
      <c r="BC295" s="1"/>
      <c r="BD295" s="1"/>
      <c r="BE295" s="1"/>
      <c r="BF295"/>
      <c r="BG295"/>
      <c r="BH295"/>
    </row>
    <row r="296" spans="1:60" x14ac:dyDescent="0.25">
      <c r="A296" t="str">
        <f t="shared" si="5"/>
        <v>001001</v>
      </c>
      <c r="F296" s="3" t="s">
        <v>197</v>
      </c>
      <c r="BC296" s="1"/>
      <c r="BD296" s="1"/>
      <c r="BE296" s="1"/>
      <c r="BF296"/>
      <c r="BG296"/>
      <c r="BH296"/>
    </row>
    <row r="297" spans="1:60" x14ac:dyDescent="0.25">
      <c r="A297" t="str">
        <f t="shared" si="5"/>
        <v>001001</v>
      </c>
      <c r="F297" s="3" t="s">
        <v>197</v>
      </c>
      <c r="BC297" s="1"/>
      <c r="BD297" s="1"/>
      <c r="BE297" s="1"/>
      <c r="BF297"/>
      <c r="BG297"/>
      <c r="BH297"/>
    </row>
    <row r="298" spans="1:60" x14ac:dyDescent="0.25">
      <c r="A298" t="str">
        <f t="shared" si="5"/>
        <v>001001</v>
      </c>
      <c r="F298" s="3" t="s">
        <v>197</v>
      </c>
      <c r="BC298" s="1"/>
      <c r="BD298" s="1"/>
      <c r="BE298" s="1"/>
      <c r="BF298"/>
      <c r="BG298"/>
      <c r="BH298"/>
    </row>
    <row r="299" spans="1:60" x14ac:dyDescent="0.25">
      <c r="A299" t="str">
        <f t="shared" si="5"/>
        <v>001001</v>
      </c>
      <c r="F299" s="3" t="s">
        <v>197</v>
      </c>
      <c r="BC299" s="1"/>
      <c r="BD299" s="1"/>
      <c r="BE299" s="1"/>
      <c r="BF299"/>
      <c r="BG299"/>
      <c r="BH299"/>
    </row>
    <row r="300" spans="1:60" x14ac:dyDescent="0.25">
      <c r="A300" t="str">
        <f t="shared" si="5"/>
        <v>001001</v>
      </c>
      <c r="F300" s="3" t="s">
        <v>197</v>
      </c>
      <c r="BC300" s="1"/>
      <c r="BD300" s="1"/>
      <c r="BE300" s="1"/>
      <c r="BF300"/>
      <c r="BG300"/>
      <c r="BH300"/>
    </row>
    <row r="301" spans="1:60" x14ac:dyDescent="0.25">
      <c r="A301" t="str">
        <f t="shared" si="5"/>
        <v>001001</v>
      </c>
      <c r="F301" s="3" t="s">
        <v>197</v>
      </c>
      <c r="BC301" s="1"/>
      <c r="BD301" s="1"/>
      <c r="BE301" s="1"/>
      <c r="BF301"/>
      <c r="BG301"/>
      <c r="BH301"/>
    </row>
    <row r="302" spans="1:60" x14ac:dyDescent="0.25">
      <c r="A302" t="str">
        <f t="shared" si="5"/>
        <v>001001</v>
      </c>
      <c r="F302" s="3" t="s">
        <v>197</v>
      </c>
      <c r="BC302" s="1"/>
      <c r="BD302" s="1"/>
      <c r="BE302" s="1"/>
      <c r="BF302"/>
      <c r="BG302"/>
      <c r="BH302"/>
    </row>
    <row r="303" spans="1:60" x14ac:dyDescent="0.25">
      <c r="A303" t="str">
        <f t="shared" si="5"/>
        <v>001001</v>
      </c>
      <c r="F303" s="3" t="s">
        <v>197</v>
      </c>
      <c r="BC303" s="1"/>
      <c r="BD303" s="1"/>
      <c r="BE303" s="1"/>
      <c r="BF303"/>
      <c r="BG303"/>
      <c r="BH303"/>
    </row>
    <row r="304" spans="1:60" x14ac:dyDescent="0.25">
      <c r="A304" t="str">
        <f t="shared" si="5"/>
        <v>001001</v>
      </c>
      <c r="F304" s="3" t="s">
        <v>197</v>
      </c>
      <c r="BC304" s="1"/>
      <c r="BD304" s="1"/>
      <c r="BE304" s="1"/>
      <c r="BF304"/>
      <c r="BG304"/>
      <c r="BH304"/>
    </row>
    <row r="305" spans="1:60" x14ac:dyDescent="0.25">
      <c r="A305" t="str">
        <f t="shared" si="5"/>
        <v>001001</v>
      </c>
      <c r="F305" s="3" t="s">
        <v>197</v>
      </c>
      <c r="BC305" s="1"/>
      <c r="BD305" s="1"/>
      <c r="BE305" s="1"/>
      <c r="BF305"/>
      <c r="BG305"/>
      <c r="BH305"/>
    </row>
    <row r="306" spans="1:60" x14ac:dyDescent="0.25">
      <c r="A306" t="str">
        <f t="shared" si="5"/>
        <v>001001</v>
      </c>
      <c r="F306" s="3" t="s">
        <v>197</v>
      </c>
      <c r="BC306" s="1"/>
      <c r="BD306" s="1"/>
      <c r="BE306" s="1"/>
      <c r="BF306"/>
      <c r="BG306"/>
      <c r="BH306"/>
    </row>
    <row r="307" spans="1:60" x14ac:dyDescent="0.25">
      <c r="A307" t="str">
        <f t="shared" si="5"/>
        <v>001001</v>
      </c>
      <c r="F307" s="3" t="s">
        <v>197</v>
      </c>
      <c r="BC307" s="1"/>
      <c r="BD307" s="1"/>
      <c r="BE307" s="1"/>
      <c r="BF307"/>
      <c r="BG307"/>
      <c r="BH307"/>
    </row>
    <row r="308" spans="1:60" x14ac:dyDescent="0.25">
      <c r="A308" t="str">
        <f t="shared" si="5"/>
        <v>001001</v>
      </c>
      <c r="F308" s="3" t="s">
        <v>197</v>
      </c>
      <c r="BC308" s="1"/>
      <c r="BD308" s="1"/>
      <c r="BE308" s="1"/>
      <c r="BF308"/>
      <c r="BG308"/>
      <c r="BH308"/>
    </row>
    <row r="309" spans="1:60" x14ac:dyDescent="0.25">
      <c r="A309" t="str">
        <f t="shared" si="5"/>
        <v>001001</v>
      </c>
      <c r="F309" s="3" t="s">
        <v>197</v>
      </c>
      <c r="BC309" s="1"/>
      <c r="BD309" s="1"/>
      <c r="BE309" s="1"/>
      <c r="BF309"/>
      <c r="BG309"/>
      <c r="BH309"/>
    </row>
    <row r="310" spans="1:60" x14ac:dyDescent="0.25">
      <c r="A310" t="str">
        <f t="shared" si="5"/>
        <v>001001</v>
      </c>
      <c r="F310" s="3" t="s">
        <v>197</v>
      </c>
      <c r="BC310" s="1"/>
      <c r="BD310" s="1"/>
      <c r="BE310" s="1"/>
      <c r="BF310"/>
      <c r="BG310"/>
      <c r="BH310"/>
    </row>
    <row r="311" spans="1:60" x14ac:dyDescent="0.25">
      <c r="A311" t="str">
        <f t="shared" si="5"/>
        <v>001001</v>
      </c>
      <c r="F311" s="3" t="s">
        <v>197</v>
      </c>
      <c r="BC311" s="1"/>
      <c r="BD311" s="1"/>
      <c r="BE311" s="1"/>
      <c r="BF311"/>
      <c r="BG311"/>
      <c r="BH311"/>
    </row>
    <row r="312" spans="1:60" x14ac:dyDescent="0.25">
      <c r="A312" t="str">
        <f t="shared" si="5"/>
        <v>001001</v>
      </c>
      <c r="F312" s="3" t="s">
        <v>197</v>
      </c>
      <c r="BC312" s="1"/>
      <c r="BD312" s="1"/>
      <c r="BE312" s="1"/>
      <c r="BF312"/>
      <c r="BG312"/>
      <c r="BH312"/>
    </row>
    <row r="313" spans="1:60" x14ac:dyDescent="0.25">
      <c r="A313" t="str">
        <f t="shared" si="5"/>
        <v>001001</v>
      </c>
      <c r="F313" s="3" t="s">
        <v>197</v>
      </c>
      <c r="BC313" s="1"/>
      <c r="BD313" s="1"/>
      <c r="BE313" s="1"/>
      <c r="BF313"/>
      <c r="BG313"/>
      <c r="BH313"/>
    </row>
    <row r="314" spans="1:60" x14ac:dyDescent="0.25">
      <c r="A314" t="str">
        <f t="shared" si="5"/>
        <v>001001</v>
      </c>
      <c r="F314" s="3" t="s">
        <v>197</v>
      </c>
      <c r="BC314" s="1"/>
      <c r="BD314" s="1"/>
      <c r="BE314" s="1"/>
      <c r="BF314"/>
      <c r="BG314"/>
      <c r="BH314"/>
    </row>
    <row r="315" spans="1:60" x14ac:dyDescent="0.25">
      <c r="A315" t="str">
        <f t="shared" si="5"/>
        <v>001001</v>
      </c>
      <c r="F315" s="3" t="s">
        <v>197</v>
      </c>
      <c r="BC315" s="1"/>
      <c r="BD315" s="1"/>
      <c r="BE315" s="1"/>
      <c r="BF315"/>
      <c r="BG315"/>
      <c r="BH315"/>
    </row>
    <row r="316" spans="1:60" x14ac:dyDescent="0.25">
      <c r="A316" t="str">
        <f t="shared" si="5"/>
        <v>001001</v>
      </c>
      <c r="F316" s="3" t="s">
        <v>197</v>
      </c>
      <c r="BC316" s="1"/>
      <c r="BD316" s="1"/>
      <c r="BE316" s="1"/>
      <c r="BF316"/>
      <c r="BG316"/>
      <c r="BH316"/>
    </row>
    <row r="317" spans="1:60" x14ac:dyDescent="0.25">
      <c r="A317" t="str">
        <f t="shared" si="5"/>
        <v>001001</v>
      </c>
      <c r="F317" s="3" t="s">
        <v>197</v>
      </c>
      <c r="BC317" s="1"/>
      <c r="BD317" s="1"/>
      <c r="BE317" s="1"/>
      <c r="BF317"/>
      <c r="BG317"/>
      <c r="BH317"/>
    </row>
    <row r="318" spans="1:60" x14ac:dyDescent="0.25">
      <c r="A318" t="str">
        <f t="shared" si="5"/>
        <v>001001</v>
      </c>
      <c r="F318" s="3" t="s">
        <v>197</v>
      </c>
      <c r="BC318" s="1"/>
      <c r="BD318" s="1"/>
      <c r="BE318" s="1"/>
      <c r="BF318"/>
      <c r="BG318"/>
      <c r="BH318"/>
    </row>
    <row r="319" spans="1:60" x14ac:dyDescent="0.25">
      <c r="A319" t="str">
        <f t="shared" si="5"/>
        <v>001001</v>
      </c>
      <c r="F319" s="3" t="s">
        <v>197</v>
      </c>
      <c r="BC319" s="1"/>
      <c r="BD319" s="1"/>
      <c r="BE319" s="1"/>
      <c r="BF319"/>
      <c r="BG319"/>
      <c r="BH319"/>
    </row>
    <row r="320" spans="1:60" x14ac:dyDescent="0.25">
      <c r="A320" t="str">
        <f t="shared" si="5"/>
        <v>001001</v>
      </c>
      <c r="F320" s="3" t="s">
        <v>197</v>
      </c>
      <c r="BC320" s="1"/>
      <c r="BD320" s="1"/>
      <c r="BE320" s="1"/>
      <c r="BF320"/>
      <c r="BG320"/>
      <c r="BH320"/>
    </row>
    <row r="321" spans="1:60" x14ac:dyDescent="0.25">
      <c r="A321" t="str">
        <f t="shared" si="5"/>
        <v>001001</v>
      </c>
      <c r="F321" s="3" t="s">
        <v>197</v>
      </c>
      <c r="BC321" s="1"/>
      <c r="BD321" s="1"/>
      <c r="BE321" s="1"/>
      <c r="BF321"/>
      <c r="BG321"/>
      <c r="BH321"/>
    </row>
    <row r="322" spans="1:60" x14ac:dyDescent="0.25">
      <c r="A322" t="str">
        <f t="shared" si="5"/>
        <v>001001</v>
      </c>
      <c r="F322" s="3" t="s">
        <v>197</v>
      </c>
      <c r="BC322" s="1"/>
      <c r="BD322" s="1"/>
      <c r="BE322" s="1"/>
      <c r="BF322"/>
      <c r="BG322"/>
      <c r="BH322"/>
    </row>
    <row r="323" spans="1:60" x14ac:dyDescent="0.25">
      <c r="A323" t="str">
        <f t="shared" si="5"/>
        <v>001001</v>
      </c>
      <c r="F323" s="3" t="s">
        <v>197</v>
      </c>
      <c r="BC323" s="1"/>
      <c r="BD323" s="1"/>
      <c r="BE323" s="1"/>
      <c r="BF323"/>
      <c r="BG323"/>
      <c r="BH323"/>
    </row>
    <row r="324" spans="1:60" x14ac:dyDescent="0.25">
      <c r="A324" t="str">
        <f t="shared" si="5"/>
        <v>001001</v>
      </c>
      <c r="F324" s="3" t="s">
        <v>197</v>
      </c>
      <c r="BC324" s="1"/>
      <c r="BD324" s="1"/>
      <c r="BE324" s="1"/>
      <c r="BF324"/>
      <c r="BG324"/>
      <c r="BH324"/>
    </row>
    <row r="325" spans="1:60" x14ac:dyDescent="0.25">
      <c r="A325" t="str">
        <f t="shared" si="5"/>
        <v>001001</v>
      </c>
      <c r="F325" s="3" t="s">
        <v>197</v>
      </c>
      <c r="BC325" s="1"/>
      <c r="BD325" s="1"/>
      <c r="BE325" s="1"/>
      <c r="BF325"/>
      <c r="BG325"/>
      <c r="BH325"/>
    </row>
    <row r="326" spans="1:60" x14ac:dyDescent="0.25">
      <c r="A326" t="str">
        <f t="shared" si="5"/>
        <v>001001</v>
      </c>
      <c r="F326" s="3" t="s">
        <v>197</v>
      </c>
      <c r="BC326" s="1"/>
      <c r="BD326" s="1"/>
      <c r="BE326" s="1"/>
      <c r="BF326"/>
      <c r="BG326"/>
      <c r="BH326"/>
    </row>
    <row r="327" spans="1:60" x14ac:dyDescent="0.25">
      <c r="A327" t="str">
        <f t="shared" ref="A327:A390" si="6">F327&amp;G327</f>
        <v>001001</v>
      </c>
      <c r="F327" s="3" t="s">
        <v>197</v>
      </c>
      <c r="BC327" s="1"/>
      <c r="BD327" s="1"/>
      <c r="BE327" s="1"/>
      <c r="BF327"/>
      <c r="BG327"/>
      <c r="BH327"/>
    </row>
    <row r="328" spans="1:60" x14ac:dyDescent="0.25">
      <c r="A328" t="str">
        <f t="shared" si="6"/>
        <v>001001</v>
      </c>
      <c r="F328" s="3" t="s">
        <v>197</v>
      </c>
      <c r="BC328" s="1"/>
      <c r="BD328" s="1"/>
      <c r="BE328" s="1"/>
      <c r="BF328"/>
      <c r="BG328"/>
      <c r="BH328"/>
    </row>
    <row r="329" spans="1:60" x14ac:dyDescent="0.25">
      <c r="A329" t="str">
        <f t="shared" si="6"/>
        <v>001001</v>
      </c>
      <c r="F329" s="3" t="s">
        <v>197</v>
      </c>
      <c r="BC329" s="1"/>
      <c r="BD329" s="1"/>
      <c r="BE329" s="1"/>
      <c r="BF329"/>
      <c r="BG329"/>
      <c r="BH329"/>
    </row>
    <row r="330" spans="1:60" x14ac:dyDescent="0.25">
      <c r="A330" t="str">
        <f t="shared" si="6"/>
        <v>001001</v>
      </c>
      <c r="F330" s="3" t="s">
        <v>197</v>
      </c>
      <c r="BC330" s="1"/>
      <c r="BD330" s="1"/>
      <c r="BE330" s="1"/>
      <c r="BF330"/>
      <c r="BG330"/>
      <c r="BH330"/>
    </row>
    <row r="331" spans="1:60" x14ac:dyDescent="0.25">
      <c r="A331" t="str">
        <f t="shared" si="6"/>
        <v>001001</v>
      </c>
      <c r="F331" s="3" t="s">
        <v>197</v>
      </c>
      <c r="BC331" s="1"/>
      <c r="BD331" s="1"/>
      <c r="BE331" s="1"/>
      <c r="BF331"/>
      <c r="BG331"/>
      <c r="BH331"/>
    </row>
    <row r="332" spans="1:60" x14ac:dyDescent="0.25">
      <c r="A332" t="str">
        <f t="shared" si="6"/>
        <v>001001</v>
      </c>
      <c r="F332" s="3" t="s">
        <v>197</v>
      </c>
      <c r="BC332" s="1"/>
      <c r="BD332" s="1"/>
      <c r="BE332" s="1"/>
      <c r="BF332"/>
      <c r="BG332"/>
      <c r="BH332"/>
    </row>
    <row r="333" spans="1:60" x14ac:dyDescent="0.25">
      <c r="A333" t="str">
        <f t="shared" si="6"/>
        <v>001001</v>
      </c>
      <c r="F333" s="3" t="s">
        <v>197</v>
      </c>
      <c r="BC333" s="1"/>
      <c r="BD333" s="1"/>
      <c r="BE333" s="1"/>
      <c r="BF333"/>
      <c r="BG333"/>
      <c r="BH333"/>
    </row>
    <row r="334" spans="1:60" x14ac:dyDescent="0.25">
      <c r="A334" t="str">
        <f t="shared" si="6"/>
        <v>001001</v>
      </c>
      <c r="F334" s="3" t="s">
        <v>197</v>
      </c>
      <c r="BC334" s="1"/>
      <c r="BD334" s="1"/>
      <c r="BE334" s="1"/>
      <c r="BF334"/>
      <c r="BG334"/>
      <c r="BH334"/>
    </row>
    <row r="335" spans="1:60" x14ac:dyDescent="0.25">
      <c r="A335" t="str">
        <f t="shared" si="6"/>
        <v>001001</v>
      </c>
      <c r="F335" s="3" t="s">
        <v>197</v>
      </c>
      <c r="BC335" s="1"/>
      <c r="BD335" s="1"/>
      <c r="BE335" s="1"/>
      <c r="BF335"/>
      <c r="BG335"/>
      <c r="BH335"/>
    </row>
    <row r="336" spans="1:60" x14ac:dyDescent="0.25">
      <c r="A336" t="str">
        <f t="shared" si="6"/>
        <v>001001</v>
      </c>
      <c r="F336" s="3" t="s">
        <v>197</v>
      </c>
      <c r="BC336" s="1"/>
      <c r="BD336" s="1"/>
      <c r="BE336" s="1"/>
      <c r="BF336"/>
      <c r="BG336"/>
      <c r="BH336"/>
    </row>
    <row r="337" spans="1:60" x14ac:dyDescent="0.25">
      <c r="A337" t="str">
        <f t="shared" si="6"/>
        <v>001001</v>
      </c>
      <c r="F337" s="3" t="s">
        <v>197</v>
      </c>
      <c r="BC337" s="1"/>
      <c r="BD337" s="1"/>
      <c r="BE337" s="1"/>
      <c r="BF337"/>
      <c r="BG337"/>
      <c r="BH337"/>
    </row>
    <row r="338" spans="1:60" x14ac:dyDescent="0.25">
      <c r="A338" t="str">
        <f t="shared" si="6"/>
        <v>001001</v>
      </c>
      <c r="F338" s="3" t="s">
        <v>197</v>
      </c>
      <c r="BC338" s="1"/>
      <c r="BD338" s="1"/>
      <c r="BE338" s="1"/>
      <c r="BF338"/>
      <c r="BG338"/>
      <c r="BH338"/>
    </row>
    <row r="339" spans="1:60" x14ac:dyDescent="0.25">
      <c r="A339" t="str">
        <f t="shared" si="6"/>
        <v>001001</v>
      </c>
      <c r="F339" s="3" t="s">
        <v>197</v>
      </c>
      <c r="BC339" s="1"/>
      <c r="BD339" s="1"/>
      <c r="BE339" s="1"/>
      <c r="BF339"/>
      <c r="BG339"/>
      <c r="BH339"/>
    </row>
    <row r="340" spans="1:60" x14ac:dyDescent="0.25">
      <c r="A340" t="str">
        <f t="shared" si="6"/>
        <v>001001</v>
      </c>
      <c r="F340" s="3" t="s">
        <v>197</v>
      </c>
      <c r="BC340" s="1"/>
      <c r="BD340" s="1"/>
      <c r="BE340" s="1"/>
      <c r="BF340"/>
      <c r="BG340"/>
      <c r="BH340"/>
    </row>
    <row r="341" spans="1:60" x14ac:dyDescent="0.25">
      <c r="A341" t="str">
        <f t="shared" si="6"/>
        <v>001001</v>
      </c>
      <c r="F341" s="3" t="s">
        <v>197</v>
      </c>
      <c r="BC341" s="1"/>
      <c r="BD341" s="1"/>
      <c r="BE341" s="1"/>
      <c r="BF341"/>
      <c r="BG341"/>
      <c r="BH341"/>
    </row>
    <row r="342" spans="1:60" x14ac:dyDescent="0.25">
      <c r="A342" t="str">
        <f t="shared" si="6"/>
        <v>001001</v>
      </c>
      <c r="F342" s="3" t="s">
        <v>197</v>
      </c>
      <c r="BC342" s="1"/>
      <c r="BD342" s="1"/>
      <c r="BE342" s="1"/>
      <c r="BF342"/>
      <c r="BG342"/>
      <c r="BH342"/>
    </row>
    <row r="343" spans="1:60" x14ac:dyDescent="0.25">
      <c r="A343" t="str">
        <f t="shared" si="6"/>
        <v>001001</v>
      </c>
      <c r="F343" s="3" t="s">
        <v>197</v>
      </c>
      <c r="BC343" s="1"/>
      <c r="BD343" s="1"/>
      <c r="BE343" s="1"/>
      <c r="BF343"/>
      <c r="BG343"/>
      <c r="BH343"/>
    </row>
    <row r="344" spans="1:60" x14ac:dyDescent="0.25">
      <c r="A344" t="str">
        <f t="shared" si="6"/>
        <v>001001</v>
      </c>
      <c r="F344" s="3" t="s">
        <v>197</v>
      </c>
      <c r="BC344" s="1"/>
      <c r="BD344" s="1"/>
      <c r="BE344" s="1"/>
      <c r="BF344"/>
      <c r="BG344"/>
      <c r="BH344"/>
    </row>
    <row r="345" spans="1:60" x14ac:dyDescent="0.25">
      <c r="A345" t="str">
        <f t="shared" si="6"/>
        <v>001001</v>
      </c>
      <c r="F345" s="3" t="s">
        <v>197</v>
      </c>
      <c r="BC345" s="1"/>
      <c r="BD345" s="1"/>
      <c r="BE345" s="1"/>
      <c r="BF345"/>
      <c r="BG345"/>
      <c r="BH345"/>
    </row>
    <row r="346" spans="1:60" x14ac:dyDescent="0.25">
      <c r="A346" t="str">
        <f t="shared" si="6"/>
        <v>001001</v>
      </c>
      <c r="F346" s="3" t="s">
        <v>197</v>
      </c>
      <c r="BC346" s="1"/>
      <c r="BD346" s="1"/>
      <c r="BE346" s="1"/>
      <c r="BF346"/>
      <c r="BG346"/>
      <c r="BH346"/>
    </row>
    <row r="347" spans="1:60" x14ac:dyDescent="0.25">
      <c r="A347" t="str">
        <f t="shared" si="6"/>
        <v>001001</v>
      </c>
      <c r="F347" s="3" t="s">
        <v>197</v>
      </c>
      <c r="BC347" s="1"/>
      <c r="BD347" s="1"/>
      <c r="BE347" s="1"/>
      <c r="BF347"/>
      <c r="BG347"/>
      <c r="BH347"/>
    </row>
    <row r="348" spans="1:60" x14ac:dyDescent="0.25">
      <c r="A348" t="str">
        <f t="shared" si="6"/>
        <v>001001</v>
      </c>
      <c r="F348" s="3" t="s">
        <v>197</v>
      </c>
      <c r="BC348" s="1"/>
      <c r="BD348" s="1"/>
      <c r="BE348" s="1"/>
      <c r="BF348"/>
      <c r="BG348"/>
      <c r="BH348"/>
    </row>
    <row r="349" spans="1:60" x14ac:dyDescent="0.25">
      <c r="A349" t="str">
        <f t="shared" si="6"/>
        <v>001001</v>
      </c>
      <c r="F349" s="3" t="s">
        <v>197</v>
      </c>
      <c r="BC349" s="1"/>
      <c r="BD349" s="1"/>
      <c r="BE349" s="1"/>
      <c r="BF349"/>
      <c r="BG349"/>
      <c r="BH349"/>
    </row>
    <row r="350" spans="1:60" x14ac:dyDescent="0.25">
      <c r="A350" t="str">
        <f t="shared" si="6"/>
        <v>001001</v>
      </c>
      <c r="F350" s="3" t="s">
        <v>197</v>
      </c>
      <c r="BC350" s="1"/>
      <c r="BD350" s="1"/>
      <c r="BE350" s="1"/>
      <c r="BF350"/>
      <c r="BG350"/>
      <c r="BH350"/>
    </row>
    <row r="351" spans="1:60" x14ac:dyDescent="0.25">
      <c r="A351" t="str">
        <f t="shared" si="6"/>
        <v>001001</v>
      </c>
      <c r="F351" s="3" t="s">
        <v>197</v>
      </c>
      <c r="BC351" s="1"/>
      <c r="BD351" s="1"/>
      <c r="BE351" s="1"/>
      <c r="BF351"/>
      <c r="BG351"/>
      <c r="BH351"/>
    </row>
    <row r="352" spans="1:60" x14ac:dyDescent="0.25">
      <c r="A352" t="str">
        <f t="shared" si="6"/>
        <v>001001</v>
      </c>
      <c r="F352" s="3" t="s">
        <v>197</v>
      </c>
      <c r="BC352" s="1"/>
      <c r="BD352" s="1"/>
      <c r="BE352" s="1"/>
      <c r="BF352"/>
      <c r="BG352"/>
      <c r="BH352"/>
    </row>
    <row r="353" spans="1:60" x14ac:dyDescent="0.25">
      <c r="A353" t="str">
        <f t="shared" si="6"/>
        <v>001001</v>
      </c>
      <c r="F353" s="3" t="s">
        <v>197</v>
      </c>
      <c r="BC353" s="1"/>
      <c r="BD353" s="1"/>
      <c r="BE353" s="1"/>
      <c r="BF353"/>
      <c r="BG353"/>
      <c r="BH353"/>
    </row>
    <row r="354" spans="1:60" x14ac:dyDescent="0.25">
      <c r="A354" t="str">
        <f t="shared" si="6"/>
        <v>001001</v>
      </c>
      <c r="F354" s="3" t="s">
        <v>197</v>
      </c>
      <c r="BC354" s="1"/>
      <c r="BD354" s="1"/>
      <c r="BE354" s="1"/>
      <c r="BF354"/>
      <c r="BG354"/>
      <c r="BH354"/>
    </row>
    <row r="355" spans="1:60" x14ac:dyDescent="0.25">
      <c r="A355" t="str">
        <f t="shared" si="6"/>
        <v>001001</v>
      </c>
      <c r="F355" s="3" t="s">
        <v>197</v>
      </c>
      <c r="BC355" s="1"/>
      <c r="BD355" s="1"/>
      <c r="BE355" s="1"/>
      <c r="BF355"/>
      <c r="BG355"/>
      <c r="BH355"/>
    </row>
    <row r="356" spans="1:60" x14ac:dyDescent="0.25">
      <c r="A356" t="str">
        <f t="shared" si="6"/>
        <v>001001</v>
      </c>
      <c r="F356" s="3" t="s">
        <v>197</v>
      </c>
      <c r="BC356" s="1"/>
      <c r="BD356" s="1"/>
      <c r="BE356" s="1"/>
      <c r="BF356"/>
      <c r="BG356"/>
      <c r="BH356"/>
    </row>
    <row r="357" spans="1:60" x14ac:dyDescent="0.25">
      <c r="A357" t="str">
        <f t="shared" si="6"/>
        <v>001001</v>
      </c>
      <c r="F357" s="3" t="s">
        <v>197</v>
      </c>
      <c r="BC357" s="1"/>
      <c r="BD357" s="1"/>
      <c r="BE357" s="1"/>
      <c r="BF357"/>
      <c r="BG357"/>
      <c r="BH357"/>
    </row>
    <row r="358" spans="1:60" x14ac:dyDescent="0.25">
      <c r="A358" t="str">
        <f t="shared" si="6"/>
        <v>001001</v>
      </c>
      <c r="F358" s="3" t="s">
        <v>197</v>
      </c>
      <c r="BC358" s="1"/>
      <c r="BD358" s="1"/>
      <c r="BE358" s="1"/>
      <c r="BF358"/>
      <c r="BG358"/>
      <c r="BH358"/>
    </row>
    <row r="359" spans="1:60" x14ac:dyDescent="0.25">
      <c r="A359" t="str">
        <f t="shared" si="6"/>
        <v>001001</v>
      </c>
      <c r="F359" s="3" t="s">
        <v>197</v>
      </c>
      <c r="BC359" s="1"/>
      <c r="BD359" s="1"/>
      <c r="BE359" s="1"/>
      <c r="BF359"/>
      <c r="BG359"/>
      <c r="BH359"/>
    </row>
    <row r="360" spans="1:60" x14ac:dyDescent="0.25">
      <c r="A360" t="str">
        <f t="shared" si="6"/>
        <v>001001</v>
      </c>
      <c r="F360" s="3" t="s">
        <v>197</v>
      </c>
      <c r="BC360" s="1"/>
      <c r="BD360" s="1"/>
      <c r="BE360" s="1"/>
      <c r="BF360"/>
      <c r="BG360"/>
      <c r="BH360"/>
    </row>
    <row r="361" spans="1:60" x14ac:dyDescent="0.25">
      <c r="A361" t="str">
        <f t="shared" si="6"/>
        <v>001001</v>
      </c>
      <c r="F361" s="3" t="s">
        <v>197</v>
      </c>
      <c r="BC361" s="1"/>
      <c r="BD361" s="1"/>
      <c r="BE361" s="1"/>
      <c r="BF361"/>
      <c r="BG361"/>
      <c r="BH361"/>
    </row>
    <row r="362" spans="1:60" x14ac:dyDescent="0.25">
      <c r="A362" t="str">
        <f t="shared" si="6"/>
        <v>001001</v>
      </c>
      <c r="F362" s="3" t="s">
        <v>197</v>
      </c>
      <c r="BC362" s="1"/>
      <c r="BD362" s="1"/>
      <c r="BE362" s="1"/>
      <c r="BF362"/>
      <c r="BG362"/>
      <c r="BH362"/>
    </row>
    <row r="363" spans="1:60" x14ac:dyDescent="0.25">
      <c r="A363" t="str">
        <f t="shared" si="6"/>
        <v>001001</v>
      </c>
      <c r="F363" s="3" t="s">
        <v>197</v>
      </c>
      <c r="BC363" s="1"/>
      <c r="BD363" s="1"/>
      <c r="BE363" s="1"/>
      <c r="BF363"/>
      <c r="BG363"/>
      <c r="BH363"/>
    </row>
    <row r="364" spans="1:60" x14ac:dyDescent="0.25">
      <c r="A364" t="str">
        <f t="shared" si="6"/>
        <v>001001</v>
      </c>
      <c r="F364" s="3" t="s">
        <v>197</v>
      </c>
      <c r="BC364" s="1"/>
      <c r="BD364" s="1"/>
      <c r="BE364" s="1"/>
      <c r="BF364"/>
      <c r="BG364"/>
      <c r="BH364"/>
    </row>
    <row r="365" spans="1:60" x14ac:dyDescent="0.25">
      <c r="A365" t="str">
        <f t="shared" si="6"/>
        <v>001001</v>
      </c>
      <c r="F365" s="3" t="s">
        <v>197</v>
      </c>
      <c r="BC365" s="1"/>
      <c r="BD365" s="1"/>
      <c r="BE365" s="1"/>
      <c r="BF365"/>
      <c r="BG365"/>
      <c r="BH365"/>
    </row>
    <row r="366" spans="1:60" x14ac:dyDescent="0.25">
      <c r="A366" t="str">
        <f t="shared" si="6"/>
        <v>001001</v>
      </c>
      <c r="F366" s="3" t="s">
        <v>197</v>
      </c>
      <c r="BC366" s="1"/>
      <c r="BD366" s="1"/>
      <c r="BE366" s="1"/>
      <c r="BF366"/>
      <c r="BG366"/>
      <c r="BH366"/>
    </row>
    <row r="367" spans="1:60" x14ac:dyDescent="0.25">
      <c r="A367" t="str">
        <f t="shared" si="6"/>
        <v>001001</v>
      </c>
      <c r="F367" s="3" t="s">
        <v>197</v>
      </c>
      <c r="BC367" s="1"/>
      <c r="BD367" s="1"/>
      <c r="BE367" s="1"/>
      <c r="BF367"/>
      <c r="BG367"/>
      <c r="BH367"/>
    </row>
    <row r="368" spans="1:60" x14ac:dyDescent="0.25">
      <c r="A368" t="str">
        <f t="shared" si="6"/>
        <v>001001</v>
      </c>
      <c r="F368" s="3" t="s">
        <v>197</v>
      </c>
      <c r="BC368" s="1"/>
      <c r="BD368" s="1"/>
      <c r="BE368" s="1"/>
      <c r="BF368"/>
      <c r="BG368"/>
      <c r="BH368"/>
    </row>
    <row r="369" spans="1:60" x14ac:dyDescent="0.25">
      <c r="A369" t="str">
        <f t="shared" si="6"/>
        <v>001001</v>
      </c>
      <c r="F369" s="3" t="s">
        <v>197</v>
      </c>
      <c r="BC369" s="1"/>
      <c r="BD369" s="1"/>
      <c r="BE369" s="1"/>
      <c r="BF369"/>
      <c r="BG369"/>
      <c r="BH369"/>
    </row>
    <row r="370" spans="1:60" x14ac:dyDescent="0.25">
      <c r="A370" t="str">
        <f t="shared" si="6"/>
        <v>001001</v>
      </c>
      <c r="F370" s="3" t="s">
        <v>197</v>
      </c>
      <c r="BC370" s="1"/>
      <c r="BD370" s="1"/>
      <c r="BE370" s="1"/>
      <c r="BF370"/>
      <c r="BG370"/>
      <c r="BH370"/>
    </row>
    <row r="371" spans="1:60" x14ac:dyDescent="0.25">
      <c r="A371" t="str">
        <f t="shared" si="6"/>
        <v>001001</v>
      </c>
      <c r="F371" s="3" t="s">
        <v>197</v>
      </c>
      <c r="BC371" s="1"/>
      <c r="BD371" s="1"/>
      <c r="BE371" s="1"/>
      <c r="BF371"/>
      <c r="BG371"/>
      <c r="BH371"/>
    </row>
    <row r="372" spans="1:60" x14ac:dyDescent="0.25">
      <c r="A372" t="str">
        <f t="shared" si="6"/>
        <v>001001</v>
      </c>
      <c r="F372" s="3" t="s">
        <v>197</v>
      </c>
      <c r="BC372" s="1"/>
      <c r="BD372" s="1"/>
      <c r="BE372" s="1"/>
      <c r="BF372"/>
      <c r="BG372"/>
      <c r="BH372"/>
    </row>
    <row r="373" spans="1:60" x14ac:dyDescent="0.25">
      <c r="A373" t="str">
        <f t="shared" si="6"/>
        <v>001001</v>
      </c>
      <c r="F373" s="3" t="s">
        <v>197</v>
      </c>
      <c r="BC373" s="1"/>
      <c r="BD373" s="1"/>
      <c r="BE373" s="1"/>
      <c r="BF373"/>
      <c r="BG373"/>
      <c r="BH373"/>
    </row>
    <row r="374" spans="1:60" x14ac:dyDescent="0.25">
      <c r="A374" t="str">
        <f t="shared" si="6"/>
        <v>001001</v>
      </c>
      <c r="F374" s="3" t="s">
        <v>197</v>
      </c>
      <c r="BC374" s="1"/>
      <c r="BD374" s="1"/>
      <c r="BE374" s="1"/>
      <c r="BF374"/>
      <c r="BG374"/>
      <c r="BH374"/>
    </row>
    <row r="375" spans="1:60" x14ac:dyDescent="0.25">
      <c r="A375" t="str">
        <f t="shared" si="6"/>
        <v>001001</v>
      </c>
      <c r="F375" s="3" t="s">
        <v>197</v>
      </c>
      <c r="BC375" s="1"/>
      <c r="BD375" s="1"/>
      <c r="BE375" s="1"/>
      <c r="BF375"/>
      <c r="BG375"/>
      <c r="BH375"/>
    </row>
    <row r="376" spans="1:60" x14ac:dyDescent="0.25">
      <c r="A376" t="str">
        <f t="shared" si="6"/>
        <v>001001</v>
      </c>
      <c r="F376" s="3" t="s">
        <v>197</v>
      </c>
      <c r="BC376" s="1"/>
      <c r="BD376" s="1"/>
      <c r="BE376" s="1"/>
      <c r="BF376"/>
      <c r="BG376"/>
      <c r="BH376"/>
    </row>
    <row r="377" spans="1:60" x14ac:dyDescent="0.25">
      <c r="A377" t="str">
        <f t="shared" si="6"/>
        <v>001001</v>
      </c>
      <c r="F377" s="3" t="s">
        <v>197</v>
      </c>
      <c r="BC377" s="1"/>
      <c r="BD377" s="1"/>
      <c r="BE377" s="1"/>
      <c r="BF377"/>
      <c r="BG377"/>
      <c r="BH377"/>
    </row>
    <row r="378" spans="1:60" x14ac:dyDescent="0.25">
      <c r="A378" t="str">
        <f t="shared" si="6"/>
        <v>001001</v>
      </c>
      <c r="F378" s="3" t="s">
        <v>197</v>
      </c>
      <c r="BC378" s="1"/>
      <c r="BD378" s="1"/>
      <c r="BE378" s="1"/>
      <c r="BF378"/>
      <c r="BG378"/>
      <c r="BH378"/>
    </row>
    <row r="379" spans="1:60" x14ac:dyDescent="0.25">
      <c r="A379" t="str">
        <f t="shared" si="6"/>
        <v>001001</v>
      </c>
      <c r="F379" s="3" t="s">
        <v>197</v>
      </c>
      <c r="BC379" s="1"/>
      <c r="BD379" s="1"/>
      <c r="BE379" s="1"/>
      <c r="BF379"/>
      <c r="BG379"/>
      <c r="BH379"/>
    </row>
    <row r="380" spans="1:60" x14ac:dyDescent="0.25">
      <c r="A380" t="str">
        <f t="shared" si="6"/>
        <v>001001</v>
      </c>
      <c r="F380" s="3" t="s">
        <v>197</v>
      </c>
      <c r="BC380" s="1"/>
      <c r="BD380" s="1"/>
      <c r="BE380" s="1"/>
      <c r="BF380"/>
      <c r="BG380"/>
      <c r="BH380"/>
    </row>
    <row r="381" spans="1:60" x14ac:dyDescent="0.25">
      <c r="A381" t="str">
        <f t="shared" si="6"/>
        <v>001001</v>
      </c>
      <c r="F381" s="3" t="s">
        <v>197</v>
      </c>
      <c r="BC381" s="1"/>
      <c r="BD381" s="1"/>
      <c r="BE381" s="1"/>
      <c r="BF381"/>
      <c r="BG381"/>
      <c r="BH381"/>
    </row>
    <row r="382" spans="1:60" x14ac:dyDescent="0.25">
      <c r="A382" t="str">
        <f t="shared" si="6"/>
        <v>001001</v>
      </c>
      <c r="F382" s="3" t="s">
        <v>197</v>
      </c>
      <c r="BC382" s="1"/>
      <c r="BD382" s="1"/>
      <c r="BE382" s="1"/>
      <c r="BF382"/>
      <c r="BG382"/>
      <c r="BH382"/>
    </row>
    <row r="383" spans="1:60" x14ac:dyDescent="0.25">
      <c r="A383" t="str">
        <f t="shared" si="6"/>
        <v>001001</v>
      </c>
      <c r="F383" s="3" t="s">
        <v>197</v>
      </c>
      <c r="BC383" s="1"/>
      <c r="BD383" s="1"/>
      <c r="BE383" s="1"/>
      <c r="BF383"/>
      <c r="BG383"/>
      <c r="BH383"/>
    </row>
    <row r="384" spans="1:60" x14ac:dyDescent="0.25">
      <c r="A384" t="str">
        <f t="shared" si="6"/>
        <v>001001</v>
      </c>
      <c r="F384" s="3" t="s">
        <v>197</v>
      </c>
      <c r="BC384" s="1"/>
      <c r="BD384" s="1"/>
      <c r="BE384" s="1"/>
      <c r="BF384"/>
      <c r="BG384"/>
      <c r="BH384"/>
    </row>
    <row r="385" spans="1:60" x14ac:dyDescent="0.25">
      <c r="A385" t="str">
        <f t="shared" si="6"/>
        <v>001001</v>
      </c>
      <c r="F385" s="3" t="s">
        <v>197</v>
      </c>
      <c r="BC385" s="1"/>
      <c r="BD385" s="1"/>
      <c r="BE385" s="1"/>
      <c r="BF385"/>
      <c r="BG385"/>
      <c r="BH385"/>
    </row>
    <row r="386" spans="1:60" x14ac:dyDescent="0.25">
      <c r="A386" t="str">
        <f t="shared" si="6"/>
        <v>001001</v>
      </c>
      <c r="F386" s="3" t="s">
        <v>197</v>
      </c>
      <c r="BC386" s="1"/>
      <c r="BD386" s="1"/>
      <c r="BE386" s="1"/>
      <c r="BF386"/>
      <c r="BG386"/>
      <c r="BH386"/>
    </row>
    <row r="387" spans="1:60" x14ac:dyDescent="0.25">
      <c r="A387" t="str">
        <f t="shared" si="6"/>
        <v>001001</v>
      </c>
      <c r="F387" s="3" t="s">
        <v>197</v>
      </c>
      <c r="BC387" s="1"/>
      <c r="BD387" s="1"/>
      <c r="BE387" s="1"/>
      <c r="BF387"/>
      <c r="BG387"/>
      <c r="BH387"/>
    </row>
    <row r="388" spans="1:60" x14ac:dyDescent="0.25">
      <c r="A388" t="str">
        <f t="shared" si="6"/>
        <v>001001</v>
      </c>
      <c r="F388" s="3" t="s">
        <v>197</v>
      </c>
      <c r="BC388" s="1"/>
      <c r="BD388" s="1"/>
      <c r="BE388" s="1"/>
      <c r="BF388"/>
      <c r="BG388"/>
      <c r="BH388"/>
    </row>
    <row r="389" spans="1:60" x14ac:dyDescent="0.25">
      <c r="A389" t="str">
        <f t="shared" si="6"/>
        <v>001001</v>
      </c>
      <c r="F389" s="3" t="s">
        <v>197</v>
      </c>
      <c r="BC389" s="1"/>
      <c r="BD389" s="1"/>
      <c r="BE389" s="1"/>
      <c r="BF389"/>
      <c r="BG389"/>
      <c r="BH389"/>
    </row>
    <row r="390" spans="1:60" x14ac:dyDescent="0.25">
      <c r="A390" t="str">
        <f t="shared" si="6"/>
        <v>001001</v>
      </c>
      <c r="F390" s="3" t="s">
        <v>197</v>
      </c>
      <c r="BC390" s="1"/>
      <c r="BD390" s="1"/>
      <c r="BE390" s="1"/>
      <c r="BF390"/>
      <c r="BG390"/>
      <c r="BH390"/>
    </row>
    <row r="391" spans="1:60" x14ac:dyDescent="0.25">
      <c r="A391" t="str">
        <f t="shared" ref="A391:A454" si="7">F391&amp;G391</f>
        <v>001001</v>
      </c>
      <c r="F391" s="3" t="s">
        <v>197</v>
      </c>
      <c r="BC391" s="1"/>
      <c r="BD391" s="1"/>
      <c r="BE391" s="1"/>
      <c r="BF391"/>
      <c r="BG391"/>
      <c r="BH391"/>
    </row>
    <row r="392" spans="1:60" x14ac:dyDescent="0.25">
      <c r="A392" t="str">
        <f t="shared" si="7"/>
        <v>001001</v>
      </c>
      <c r="F392" s="3" t="s">
        <v>197</v>
      </c>
      <c r="BC392" s="1"/>
      <c r="BD392" s="1"/>
      <c r="BE392" s="1"/>
      <c r="BF392"/>
      <c r="BG392"/>
      <c r="BH392"/>
    </row>
    <row r="393" spans="1:60" x14ac:dyDescent="0.25">
      <c r="A393" t="str">
        <f t="shared" si="7"/>
        <v>001001</v>
      </c>
      <c r="F393" s="3" t="s">
        <v>197</v>
      </c>
      <c r="BC393" s="1"/>
      <c r="BD393" s="1"/>
      <c r="BE393" s="1"/>
      <c r="BF393"/>
      <c r="BG393"/>
      <c r="BH393"/>
    </row>
    <row r="394" spans="1:60" x14ac:dyDescent="0.25">
      <c r="A394" t="str">
        <f t="shared" si="7"/>
        <v>001001</v>
      </c>
      <c r="F394" s="3" t="s">
        <v>197</v>
      </c>
      <c r="BC394" s="1"/>
      <c r="BD394" s="1"/>
      <c r="BE394" s="1"/>
      <c r="BF394"/>
      <c r="BG394"/>
      <c r="BH394"/>
    </row>
    <row r="395" spans="1:60" x14ac:dyDescent="0.25">
      <c r="A395" t="str">
        <f t="shared" si="7"/>
        <v>001001</v>
      </c>
      <c r="F395" s="3" t="s">
        <v>197</v>
      </c>
      <c r="BC395" s="1"/>
      <c r="BD395" s="1"/>
      <c r="BE395" s="1"/>
      <c r="BF395"/>
      <c r="BG395"/>
      <c r="BH395"/>
    </row>
    <row r="396" spans="1:60" x14ac:dyDescent="0.25">
      <c r="A396" t="str">
        <f t="shared" si="7"/>
        <v>001001</v>
      </c>
      <c r="F396" s="3" t="s">
        <v>197</v>
      </c>
      <c r="BC396" s="1"/>
      <c r="BD396" s="1"/>
      <c r="BE396" s="1"/>
      <c r="BF396"/>
      <c r="BG396"/>
      <c r="BH396"/>
    </row>
    <row r="397" spans="1:60" x14ac:dyDescent="0.25">
      <c r="A397" t="str">
        <f t="shared" si="7"/>
        <v>001001</v>
      </c>
      <c r="F397" s="3" t="s">
        <v>197</v>
      </c>
      <c r="BC397" s="1"/>
      <c r="BD397" s="1"/>
      <c r="BE397" s="1"/>
      <c r="BF397"/>
      <c r="BG397"/>
      <c r="BH397"/>
    </row>
    <row r="398" spans="1:60" x14ac:dyDescent="0.25">
      <c r="A398" t="str">
        <f t="shared" si="7"/>
        <v>001001</v>
      </c>
      <c r="F398" s="3" t="s">
        <v>197</v>
      </c>
      <c r="BC398" s="1"/>
      <c r="BD398" s="1"/>
      <c r="BE398" s="1"/>
      <c r="BF398"/>
      <c r="BG398"/>
      <c r="BH398"/>
    </row>
    <row r="399" spans="1:60" x14ac:dyDescent="0.25">
      <c r="A399" t="str">
        <f t="shared" si="7"/>
        <v>001001</v>
      </c>
      <c r="F399" s="3" t="s">
        <v>197</v>
      </c>
      <c r="BC399" s="1"/>
      <c r="BD399" s="1"/>
      <c r="BE399" s="1"/>
      <c r="BF399"/>
      <c r="BG399"/>
      <c r="BH399"/>
    </row>
    <row r="400" spans="1:60" x14ac:dyDescent="0.25">
      <c r="A400" t="str">
        <f t="shared" si="7"/>
        <v>001001</v>
      </c>
      <c r="F400" s="3" t="s">
        <v>197</v>
      </c>
      <c r="BC400" s="1"/>
      <c r="BD400" s="1"/>
      <c r="BE400" s="1"/>
      <c r="BF400"/>
      <c r="BG400"/>
      <c r="BH400"/>
    </row>
    <row r="401" spans="1:60" x14ac:dyDescent="0.25">
      <c r="A401" t="str">
        <f t="shared" si="7"/>
        <v>001001</v>
      </c>
      <c r="F401" s="3" t="s">
        <v>197</v>
      </c>
      <c r="BC401" s="1"/>
      <c r="BD401" s="1"/>
      <c r="BE401" s="1"/>
      <c r="BF401"/>
      <c r="BG401"/>
      <c r="BH401"/>
    </row>
    <row r="402" spans="1:60" x14ac:dyDescent="0.25">
      <c r="A402" t="str">
        <f t="shared" si="7"/>
        <v>001001</v>
      </c>
      <c r="F402" s="3" t="s">
        <v>197</v>
      </c>
      <c r="BC402" s="1"/>
      <c r="BD402" s="1"/>
      <c r="BE402" s="1"/>
      <c r="BF402"/>
      <c r="BG402"/>
      <c r="BH402"/>
    </row>
    <row r="403" spans="1:60" x14ac:dyDescent="0.25">
      <c r="A403" t="str">
        <f t="shared" si="7"/>
        <v>001001</v>
      </c>
      <c r="F403" s="3" t="s">
        <v>197</v>
      </c>
      <c r="BC403" s="1"/>
      <c r="BD403" s="1"/>
      <c r="BE403" s="1"/>
      <c r="BF403"/>
      <c r="BG403"/>
      <c r="BH403"/>
    </row>
    <row r="404" spans="1:60" x14ac:dyDescent="0.25">
      <c r="A404" t="str">
        <f t="shared" si="7"/>
        <v>001001</v>
      </c>
      <c r="F404" s="3" t="s">
        <v>197</v>
      </c>
      <c r="BC404" s="1"/>
      <c r="BD404" s="1"/>
      <c r="BE404" s="1"/>
      <c r="BF404"/>
      <c r="BG404"/>
      <c r="BH404"/>
    </row>
    <row r="405" spans="1:60" x14ac:dyDescent="0.25">
      <c r="A405" t="str">
        <f t="shared" si="7"/>
        <v>001001</v>
      </c>
      <c r="F405" s="3" t="s">
        <v>197</v>
      </c>
      <c r="BC405" s="1"/>
      <c r="BD405" s="1"/>
      <c r="BE405" s="1"/>
      <c r="BF405"/>
      <c r="BG405"/>
      <c r="BH405"/>
    </row>
    <row r="406" spans="1:60" x14ac:dyDescent="0.25">
      <c r="A406" t="str">
        <f t="shared" si="7"/>
        <v>001001</v>
      </c>
      <c r="F406" s="3" t="s">
        <v>197</v>
      </c>
      <c r="BC406" s="1"/>
      <c r="BD406" s="1"/>
      <c r="BE406" s="1"/>
      <c r="BF406"/>
      <c r="BG406"/>
      <c r="BH406"/>
    </row>
    <row r="407" spans="1:60" x14ac:dyDescent="0.25">
      <c r="A407" t="str">
        <f t="shared" si="7"/>
        <v>001001</v>
      </c>
      <c r="F407" s="3" t="s">
        <v>197</v>
      </c>
      <c r="BC407" s="1"/>
      <c r="BD407" s="1"/>
      <c r="BE407" s="1"/>
      <c r="BF407"/>
      <c r="BG407"/>
      <c r="BH407"/>
    </row>
    <row r="408" spans="1:60" x14ac:dyDescent="0.25">
      <c r="A408" t="str">
        <f t="shared" si="7"/>
        <v>001001</v>
      </c>
      <c r="F408" s="3" t="s">
        <v>197</v>
      </c>
      <c r="BC408" s="1"/>
      <c r="BD408" s="1"/>
      <c r="BE408" s="1"/>
      <c r="BF408"/>
      <c r="BG408"/>
      <c r="BH408"/>
    </row>
    <row r="409" spans="1:60" x14ac:dyDescent="0.25">
      <c r="A409" t="str">
        <f t="shared" si="7"/>
        <v>001001</v>
      </c>
      <c r="F409" s="3" t="s">
        <v>197</v>
      </c>
      <c r="BC409" s="1"/>
      <c r="BD409" s="1"/>
      <c r="BE409" s="1"/>
      <c r="BF409"/>
      <c r="BG409"/>
      <c r="BH409"/>
    </row>
    <row r="410" spans="1:60" x14ac:dyDescent="0.25">
      <c r="A410" t="str">
        <f t="shared" si="7"/>
        <v>001001</v>
      </c>
      <c r="F410" s="3" t="s">
        <v>197</v>
      </c>
      <c r="BC410" s="1"/>
      <c r="BD410" s="1"/>
      <c r="BE410" s="1"/>
      <c r="BF410"/>
      <c r="BG410"/>
      <c r="BH410"/>
    </row>
    <row r="411" spans="1:60" x14ac:dyDescent="0.25">
      <c r="A411" t="str">
        <f t="shared" si="7"/>
        <v>001001</v>
      </c>
      <c r="F411" s="3" t="s">
        <v>197</v>
      </c>
      <c r="BC411" s="1"/>
      <c r="BD411" s="1"/>
      <c r="BE411" s="1"/>
      <c r="BF411"/>
      <c r="BG411"/>
      <c r="BH411"/>
    </row>
    <row r="412" spans="1:60" x14ac:dyDescent="0.25">
      <c r="A412" t="str">
        <f t="shared" si="7"/>
        <v>001001</v>
      </c>
      <c r="F412" s="3" t="s">
        <v>197</v>
      </c>
      <c r="BC412" s="1"/>
      <c r="BD412" s="1"/>
      <c r="BE412" s="1"/>
      <c r="BF412"/>
      <c r="BG412"/>
      <c r="BH412"/>
    </row>
    <row r="413" spans="1:60" x14ac:dyDescent="0.25">
      <c r="A413" t="str">
        <f t="shared" si="7"/>
        <v>001001</v>
      </c>
      <c r="F413" s="3" t="s">
        <v>197</v>
      </c>
      <c r="BC413" s="1"/>
      <c r="BD413" s="1"/>
      <c r="BE413" s="1"/>
      <c r="BF413"/>
      <c r="BG413"/>
      <c r="BH413"/>
    </row>
    <row r="414" spans="1:60" x14ac:dyDescent="0.25">
      <c r="A414" t="str">
        <f t="shared" si="7"/>
        <v>001001</v>
      </c>
      <c r="F414" s="3" t="s">
        <v>197</v>
      </c>
      <c r="BC414" s="1"/>
      <c r="BD414" s="1"/>
      <c r="BE414" s="1"/>
      <c r="BF414"/>
      <c r="BG414"/>
      <c r="BH414"/>
    </row>
    <row r="415" spans="1:60" x14ac:dyDescent="0.25">
      <c r="A415" t="str">
        <f t="shared" si="7"/>
        <v>001001</v>
      </c>
      <c r="F415" s="3" t="s">
        <v>197</v>
      </c>
      <c r="BC415" s="1"/>
      <c r="BD415" s="1"/>
      <c r="BE415" s="1"/>
      <c r="BF415"/>
      <c r="BG415"/>
      <c r="BH415"/>
    </row>
    <row r="416" spans="1:60" x14ac:dyDescent="0.25">
      <c r="A416" t="str">
        <f t="shared" si="7"/>
        <v>001001</v>
      </c>
      <c r="F416" s="3" t="s">
        <v>197</v>
      </c>
      <c r="BC416" s="1"/>
      <c r="BD416" s="1"/>
      <c r="BE416" s="1"/>
      <c r="BF416"/>
      <c r="BG416"/>
      <c r="BH416"/>
    </row>
    <row r="417" spans="1:60" x14ac:dyDescent="0.25">
      <c r="A417" t="str">
        <f t="shared" si="7"/>
        <v>001001</v>
      </c>
      <c r="F417" s="3" t="s">
        <v>197</v>
      </c>
      <c r="BC417" s="1"/>
      <c r="BD417" s="1"/>
      <c r="BE417" s="1"/>
      <c r="BF417"/>
      <c r="BG417"/>
      <c r="BH417"/>
    </row>
    <row r="418" spans="1:60" x14ac:dyDescent="0.25">
      <c r="A418" t="str">
        <f t="shared" si="7"/>
        <v>001001</v>
      </c>
      <c r="F418" s="3" t="s">
        <v>197</v>
      </c>
      <c r="BC418" s="1"/>
      <c r="BD418" s="1"/>
      <c r="BE418" s="1"/>
      <c r="BF418"/>
      <c r="BG418"/>
      <c r="BH418"/>
    </row>
    <row r="419" spans="1:60" x14ac:dyDescent="0.25">
      <c r="A419" t="str">
        <f t="shared" si="7"/>
        <v>001001</v>
      </c>
      <c r="F419" s="3" t="s">
        <v>197</v>
      </c>
      <c r="BC419" s="1"/>
      <c r="BD419" s="1"/>
      <c r="BE419" s="1"/>
      <c r="BF419"/>
      <c r="BG419"/>
      <c r="BH419"/>
    </row>
    <row r="420" spans="1:60" x14ac:dyDescent="0.25">
      <c r="A420" t="str">
        <f t="shared" si="7"/>
        <v>001001</v>
      </c>
      <c r="F420" s="3" t="s">
        <v>197</v>
      </c>
      <c r="BC420" s="1"/>
      <c r="BD420" s="1"/>
      <c r="BE420" s="1"/>
      <c r="BF420"/>
      <c r="BG420"/>
      <c r="BH420"/>
    </row>
    <row r="421" spans="1:60" x14ac:dyDescent="0.25">
      <c r="A421" t="str">
        <f t="shared" si="7"/>
        <v>001001</v>
      </c>
      <c r="F421" s="3" t="s">
        <v>197</v>
      </c>
      <c r="BC421" s="1"/>
      <c r="BD421" s="1"/>
      <c r="BE421" s="1"/>
      <c r="BF421"/>
      <c r="BG421"/>
      <c r="BH421"/>
    </row>
    <row r="422" spans="1:60" x14ac:dyDescent="0.25">
      <c r="A422" t="str">
        <f t="shared" si="7"/>
        <v>001001</v>
      </c>
      <c r="F422" s="3" t="s">
        <v>197</v>
      </c>
      <c r="BC422" s="1"/>
      <c r="BD422" s="1"/>
      <c r="BE422" s="1"/>
      <c r="BF422"/>
      <c r="BG422"/>
      <c r="BH422"/>
    </row>
    <row r="423" spans="1:60" x14ac:dyDescent="0.25">
      <c r="A423" t="str">
        <f t="shared" si="7"/>
        <v>001001</v>
      </c>
      <c r="F423" s="3" t="s">
        <v>197</v>
      </c>
      <c r="BC423" s="1"/>
      <c r="BD423" s="1"/>
      <c r="BE423" s="1"/>
      <c r="BF423"/>
      <c r="BG423"/>
      <c r="BH423"/>
    </row>
    <row r="424" spans="1:60" x14ac:dyDescent="0.25">
      <c r="A424" t="str">
        <f t="shared" si="7"/>
        <v>001001</v>
      </c>
      <c r="F424" s="3" t="s">
        <v>197</v>
      </c>
      <c r="BC424" s="1"/>
      <c r="BD424" s="1"/>
      <c r="BE424" s="1"/>
      <c r="BF424"/>
      <c r="BG424"/>
      <c r="BH424"/>
    </row>
    <row r="425" spans="1:60" x14ac:dyDescent="0.25">
      <c r="A425" t="str">
        <f t="shared" si="7"/>
        <v>001001</v>
      </c>
      <c r="F425" s="3" t="s">
        <v>197</v>
      </c>
      <c r="BC425" s="1"/>
      <c r="BD425" s="1"/>
      <c r="BE425" s="1"/>
      <c r="BF425"/>
      <c r="BG425"/>
      <c r="BH425"/>
    </row>
    <row r="426" spans="1:60" x14ac:dyDescent="0.25">
      <c r="A426" t="str">
        <f t="shared" si="7"/>
        <v>001001</v>
      </c>
      <c r="F426" s="3" t="s">
        <v>197</v>
      </c>
      <c r="BC426" s="1"/>
      <c r="BD426" s="1"/>
      <c r="BE426" s="1"/>
      <c r="BF426"/>
      <c r="BG426"/>
      <c r="BH426"/>
    </row>
    <row r="427" spans="1:60" x14ac:dyDescent="0.25">
      <c r="A427" t="str">
        <f t="shared" si="7"/>
        <v>001001</v>
      </c>
      <c r="F427" s="3" t="s">
        <v>197</v>
      </c>
      <c r="BC427" s="1"/>
      <c r="BD427" s="1"/>
      <c r="BE427" s="1"/>
      <c r="BF427"/>
      <c r="BG427"/>
      <c r="BH427"/>
    </row>
    <row r="428" spans="1:60" x14ac:dyDescent="0.25">
      <c r="A428" t="str">
        <f t="shared" si="7"/>
        <v>001001</v>
      </c>
      <c r="F428" s="3" t="s">
        <v>197</v>
      </c>
      <c r="BC428" s="1"/>
      <c r="BD428" s="1"/>
      <c r="BE428" s="1"/>
      <c r="BF428"/>
      <c r="BG428"/>
      <c r="BH428"/>
    </row>
    <row r="429" spans="1:60" x14ac:dyDescent="0.25">
      <c r="A429" t="str">
        <f t="shared" si="7"/>
        <v>001001</v>
      </c>
      <c r="F429" s="3" t="s">
        <v>197</v>
      </c>
      <c r="BC429" s="1"/>
      <c r="BD429" s="1"/>
      <c r="BE429" s="1"/>
      <c r="BF429"/>
      <c r="BG429"/>
      <c r="BH429"/>
    </row>
    <row r="430" spans="1:60" x14ac:dyDescent="0.25">
      <c r="A430" t="str">
        <f t="shared" si="7"/>
        <v>001001</v>
      </c>
      <c r="F430" s="3" t="s">
        <v>197</v>
      </c>
      <c r="BC430" s="1"/>
      <c r="BD430" s="1"/>
      <c r="BE430" s="1"/>
      <c r="BF430"/>
      <c r="BG430"/>
      <c r="BH430"/>
    </row>
    <row r="431" spans="1:60" x14ac:dyDescent="0.25">
      <c r="A431" t="str">
        <f t="shared" si="7"/>
        <v>001001</v>
      </c>
      <c r="F431" s="3" t="s">
        <v>197</v>
      </c>
      <c r="BC431" s="1"/>
      <c r="BD431" s="1"/>
      <c r="BE431" s="1"/>
      <c r="BF431"/>
      <c r="BG431"/>
      <c r="BH431"/>
    </row>
    <row r="432" spans="1:60" x14ac:dyDescent="0.25">
      <c r="A432" t="str">
        <f t="shared" si="7"/>
        <v>001001</v>
      </c>
      <c r="F432" s="3" t="s">
        <v>197</v>
      </c>
      <c r="BC432" s="1"/>
      <c r="BD432" s="1"/>
      <c r="BE432" s="1"/>
      <c r="BF432"/>
      <c r="BG432"/>
      <c r="BH432"/>
    </row>
    <row r="433" spans="1:60" x14ac:dyDescent="0.25">
      <c r="A433" t="str">
        <f t="shared" si="7"/>
        <v>001001</v>
      </c>
      <c r="F433" s="3" t="s">
        <v>197</v>
      </c>
      <c r="BC433" s="1"/>
      <c r="BD433" s="1"/>
      <c r="BE433" s="1"/>
      <c r="BF433"/>
      <c r="BG433"/>
      <c r="BH433"/>
    </row>
    <row r="434" spans="1:60" x14ac:dyDescent="0.25">
      <c r="A434" t="str">
        <f t="shared" si="7"/>
        <v>001001</v>
      </c>
      <c r="F434" s="3" t="s">
        <v>197</v>
      </c>
      <c r="BC434" s="1"/>
      <c r="BD434" s="1"/>
      <c r="BE434" s="1"/>
      <c r="BF434"/>
      <c r="BG434"/>
      <c r="BH434"/>
    </row>
    <row r="435" spans="1:60" x14ac:dyDescent="0.25">
      <c r="A435" t="str">
        <f t="shared" si="7"/>
        <v>001001</v>
      </c>
      <c r="F435" s="3" t="s">
        <v>197</v>
      </c>
      <c r="BC435" s="1"/>
      <c r="BD435" s="1"/>
      <c r="BE435" s="1"/>
      <c r="BF435"/>
      <c r="BG435"/>
      <c r="BH435"/>
    </row>
    <row r="436" spans="1:60" x14ac:dyDescent="0.25">
      <c r="A436" t="str">
        <f t="shared" si="7"/>
        <v>001001</v>
      </c>
      <c r="F436" s="3" t="s">
        <v>197</v>
      </c>
      <c r="BC436" s="1"/>
      <c r="BD436" s="1"/>
      <c r="BE436" s="1"/>
      <c r="BF436"/>
      <c r="BG436"/>
      <c r="BH436"/>
    </row>
    <row r="437" spans="1:60" x14ac:dyDescent="0.25">
      <c r="A437" t="str">
        <f t="shared" si="7"/>
        <v>001001</v>
      </c>
      <c r="F437" s="3" t="s">
        <v>197</v>
      </c>
      <c r="BC437" s="1"/>
      <c r="BD437" s="1"/>
      <c r="BE437" s="1"/>
      <c r="BF437"/>
      <c r="BG437"/>
      <c r="BH437"/>
    </row>
    <row r="438" spans="1:60" x14ac:dyDescent="0.25">
      <c r="A438" t="str">
        <f t="shared" si="7"/>
        <v>001001</v>
      </c>
      <c r="F438" s="3" t="s">
        <v>197</v>
      </c>
      <c r="BC438" s="1"/>
      <c r="BD438" s="1"/>
      <c r="BE438" s="1"/>
      <c r="BF438"/>
      <c r="BG438"/>
      <c r="BH438"/>
    </row>
    <row r="439" spans="1:60" x14ac:dyDescent="0.25">
      <c r="A439" t="str">
        <f t="shared" si="7"/>
        <v>001001</v>
      </c>
      <c r="F439" s="3" t="s">
        <v>197</v>
      </c>
      <c r="BC439" s="1"/>
      <c r="BD439" s="1"/>
      <c r="BE439" s="1"/>
      <c r="BF439"/>
      <c r="BG439"/>
      <c r="BH439"/>
    </row>
    <row r="440" spans="1:60" x14ac:dyDescent="0.25">
      <c r="A440" t="str">
        <f t="shared" si="7"/>
        <v>001001</v>
      </c>
      <c r="F440" s="3" t="s">
        <v>197</v>
      </c>
      <c r="BC440" s="1"/>
      <c r="BD440" s="1"/>
      <c r="BE440" s="1"/>
      <c r="BF440"/>
      <c r="BG440"/>
      <c r="BH440"/>
    </row>
    <row r="441" spans="1:60" x14ac:dyDescent="0.25">
      <c r="A441" t="str">
        <f t="shared" si="7"/>
        <v>001001</v>
      </c>
      <c r="F441" s="3" t="s">
        <v>197</v>
      </c>
      <c r="BC441" s="1"/>
      <c r="BD441" s="1"/>
      <c r="BE441" s="1"/>
      <c r="BF441"/>
      <c r="BG441"/>
      <c r="BH441"/>
    </row>
    <row r="442" spans="1:60" x14ac:dyDescent="0.25">
      <c r="A442" t="str">
        <f t="shared" si="7"/>
        <v>001001</v>
      </c>
      <c r="F442" s="3" t="s">
        <v>197</v>
      </c>
      <c r="BC442" s="1"/>
      <c r="BD442" s="1"/>
      <c r="BE442" s="1"/>
      <c r="BF442"/>
      <c r="BG442"/>
      <c r="BH442"/>
    </row>
    <row r="443" spans="1:60" x14ac:dyDescent="0.25">
      <c r="A443" t="str">
        <f t="shared" si="7"/>
        <v>001001</v>
      </c>
      <c r="F443" s="3" t="s">
        <v>197</v>
      </c>
      <c r="BC443" s="1"/>
      <c r="BD443" s="1"/>
      <c r="BE443" s="1"/>
      <c r="BF443"/>
      <c r="BG443"/>
      <c r="BH443"/>
    </row>
    <row r="444" spans="1:60" x14ac:dyDescent="0.25">
      <c r="A444" t="str">
        <f t="shared" si="7"/>
        <v>001001</v>
      </c>
      <c r="F444" s="3" t="s">
        <v>197</v>
      </c>
      <c r="BC444" s="1"/>
      <c r="BD444" s="1"/>
      <c r="BE444" s="1"/>
      <c r="BF444"/>
      <c r="BG444"/>
      <c r="BH444"/>
    </row>
    <row r="445" spans="1:60" x14ac:dyDescent="0.25">
      <c r="A445" t="str">
        <f t="shared" si="7"/>
        <v>001001</v>
      </c>
      <c r="F445" s="3" t="s">
        <v>197</v>
      </c>
      <c r="BC445" s="1"/>
      <c r="BD445" s="1"/>
      <c r="BE445" s="1"/>
      <c r="BF445"/>
      <c r="BG445"/>
      <c r="BH445"/>
    </row>
    <row r="446" spans="1:60" x14ac:dyDescent="0.25">
      <c r="A446" t="str">
        <f t="shared" si="7"/>
        <v>001001</v>
      </c>
      <c r="F446" s="3" t="s">
        <v>197</v>
      </c>
      <c r="BC446" s="1"/>
      <c r="BD446" s="1"/>
      <c r="BE446" s="1"/>
      <c r="BF446"/>
      <c r="BG446"/>
      <c r="BH446"/>
    </row>
    <row r="447" spans="1:60" x14ac:dyDescent="0.25">
      <c r="A447" t="str">
        <f t="shared" si="7"/>
        <v>001001</v>
      </c>
      <c r="F447" s="3" t="s">
        <v>197</v>
      </c>
      <c r="BC447" s="1"/>
      <c r="BD447" s="1"/>
      <c r="BE447" s="1"/>
      <c r="BF447"/>
      <c r="BG447"/>
      <c r="BH447"/>
    </row>
    <row r="448" spans="1:60" x14ac:dyDescent="0.25">
      <c r="A448" t="str">
        <f t="shared" si="7"/>
        <v>001001</v>
      </c>
      <c r="F448" s="3" t="s">
        <v>197</v>
      </c>
      <c r="BC448" s="1"/>
      <c r="BD448" s="1"/>
      <c r="BE448" s="1"/>
      <c r="BF448"/>
      <c r="BG448"/>
      <c r="BH448"/>
    </row>
    <row r="449" spans="1:60" x14ac:dyDescent="0.25">
      <c r="A449" t="str">
        <f t="shared" si="7"/>
        <v>001001</v>
      </c>
      <c r="F449" s="3" t="s">
        <v>197</v>
      </c>
      <c r="BC449" s="1"/>
      <c r="BD449" s="1"/>
      <c r="BE449" s="1"/>
      <c r="BF449"/>
      <c r="BG449"/>
      <c r="BH449"/>
    </row>
    <row r="450" spans="1:60" x14ac:dyDescent="0.25">
      <c r="A450" t="str">
        <f t="shared" si="7"/>
        <v>001001</v>
      </c>
      <c r="F450" s="3" t="s">
        <v>197</v>
      </c>
      <c r="BC450" s="1"/>
      <c r="BD450" s="1"/>
      <c r="BE450" s="1"/>
      <c r="BF450"/>
      <c r="BG450"/>
      <c r="BH450"/>
    </row>
    <row r="451" spans="1:60" x14ac:dyDescent="0.25">
      <c r="A451" t="str">
        <f t="shared" si="7"/>
        <v>001001</v>
      </c>
      <c r="F451" s="3" t="s">
        <v>197</v>
      </c>
      <c r="BC451" s="1"/>
      <c r="BD451" s="1"/>
      <c r="BE451" s="1"/>
      <c r="BF451"/>
      <c r="BG451"/>
      <c r="BH451"/>
    </row>
    <row r="452" spans="1:60" x14ac:dyDescent="0.25">
      <c r="A452" t="str">
        <f t="shared" si="7"/>
        <v>001001</v>
      </c>
      <c r="F452" s="3" t="s">
        <v>197</v>
      </c>
      <c r="BC452" s="1"/>
      <c r="BD452" s="1"/>
      <c r="BE452" s="1"/>
      <c r="BF452"/>
      <c r="BG452"/>
      <c r="BH452"/>
    </row>
    <row r="453" spans="1:60" x14ac:dyDescent="0.25">
      <c r="A453" t="str">
        <f t="shared" si="7"/>
        <v>001001</v>
      </c>
      <c r="F453" s="3" t="s">
        <v>197</v>
      </c>
      <c r="BC453" s="1"/>
      <c r="BD453" s="1"/>
      <c r="BE453" s="1"/>
      <c r="BF453"/>
      <c r="BG453"/>
      <c r="BH453"/>
    </row>
    <row r="454" spans="1:60" x14ac:dyDescent="0.25">
      <c r="A454" t="str">
        <f t="shared" si="7"/>
        <v>001001</v>
      </c>
      <c r="F454" s="3" t="s">
        <v>197</v>
      </c>
      <c r="BC454" s="1"/>
      <c r="BD454" s="1"/>
      <c r="BE454" s="1"/>
      <c r="BF454"/>
      <c r="BG454"/>
      <c r="BH454"/>
    </row>
    <row r="455" spans="1:60" x14ac:dyDescent="0.25">
      <c r="A455" t="str">
        <f t="shared" ref="A455:A518" si="8">F455&amp;G455</f>
        <v>001001</v>
      </c>
      <c r="F455" s="3" t="s">
        <v>197</v>
      </c>
      <c r="BC455" s="1"/>
      <c r="BD455" s="1"/>
      <c r="BE455" s="1"/>
      <c r="BF455"/>
      <c r="BG455"/>
      <c r="BH455"/>
    </row>
    <row r="456" spans="1:60" x14ac:dyDescent="0.25">
      <c r="A456" t="str">
        <f t="shared" si="8"/>
        <v>001001</v>
      </c>
      <c r="F456" s="3" t="s">
        <v>197</v>
      </c>
      <c r="BC456" s="1"/>
      <c r="BD456" s="1"/>
      <c r="BE456" s="1"/>
      <c r="BF456"/>
      <c r="BG456"/>
      <c r="BH456"/>
    </row>
    <row r="457" spans="1:60" x14ac:dyDescent="0.25">
      <c r="A457" t="str">
        <f t="shared" si="8"/>
        <v>001001</v>
      </c>
      <c r="F457" s="3" t="s">
        <v>197</v>
      </c>
      <c r="BC457" s="1"/>
      <c r="BD457" s="1"/>
      <c r="BE457" s="1"/>
      <c r="BF457"/>
      <c r="BG457"/>
      <c r="BH457"/>
    </row>
    <row r="458" spans="1:60" x14ac:dyDescent="0.25">
      <c r="A458" t="str">
        <f t="shared" si="8"/>
        <v>001001</v>
      </c>
      <c r="F458" s="3" t="s">
        <v>197</v>
      </c>
      <c r="BC458" s="1"/>
      <c r="BD458" s="1"/>
      <c r="BE458" s="1"/>
      <c r="BF458"/>
      <c r="BG458"/>
      <c r="BH458"/>
    </row>
    <row r="459" spans="1:60" x14ac:dyDescent="0.25">
      <c r="A459" t="str">
        <f t="shared" si="8"/>
        <v>001001</v>
      </c>
      <c r="F459" s="3" t="s">
        <v>197</v>
      </c>
      <c r="BC459" s="1"/>
      <c r="BD459" s="1"/>
      <c r="BE459" s="1"/>
      <c r="BF459"/>
      <c r="BG459"/>
      <c r="BH459"/>
    </row>
    <row r="460" spans="1:60" x14ac:dyDescent="0.25">
      <c r="A460" t="str">
        <f t="shared" si="8"/>
        <v>001001</v>
      </c>
      <c r="F460" s="3" t="s">
        <v>197</v>
      </c>
      <c r="BC460" s="1"/>
      <c r="BD460" s="1"/>
      <c r="BE460" s="1"/>
      <c r="BF460"/>
      <c r="BG460"/>
      <c r="BH460"/>
    </row>
    <row r="461" spans="1:60" x14ac:dyDescent="0.25">
      <c r="A461" t="str">
        <f t="shared" si="8"/>
        <v>001001</v>
      </c>
      <c r="F461" s="3" t="s">
        <v>197</v>
      </c>
      <c r="BC461" s="1"/>
      <c r="BD461" s="1"/>
      <c r="BE461" s="1"/>
      <c r="BF461"/>
      <c r="BG461"/>
      <c r="BH461"/>
    </row>
    <row r="462" spans="1:60" x14ac:dyDescent="0.25">
      <c r="A462" t="str">
        <f t="shared" si="8"/>
        <v>001001</v>
      </c>
      <c r="F462" s="3" t="s">
        <v>197</v>
      </c>
      <c r="BC462" s="1"/>
      <c r="BD462" s="1"/>
      <c r="BE462" s="1"/>
      <c r="BF462"/>
      <c r="BG462"/>
      <c r="BH462"/>
    </row>
    <row r="463" spans="1:60" x14ac:dyDescent="0.25">
      <c r="A463" t="str">
        <f t="shared" si="8"/>
        <v>001001</v>
      </c>
      <c r="F463" s="3" t="s">
        <v>197</v>
      </c>
      <c r="BC463" s="1"/>
      <c r="BD463" s="1"/>
      <c r="BE463" s="1"/>
      <c r="BF463"/>
      <c r="BG463"/>
      <c r="BH463"/>
    </row>
    <row r="464" spans="1:60" x14ac:dyDescent="0.25">
      <c r="A464" t="str">
        <f t="shared" si="8"/>
        <v>001001</v>
      </c>
      <c r="F464" s="3" t="s">
        <v>197</v>
      </c>
      <c r="BC464" s="1"/>
      <c r="BD464" s="1"/>
      <c r="BE464" s="1"/>
      <c r="BF464"/>
      <c r="BG464"/>
      <c r="BH464"/>
    </row>
    <row r="465" spans="1:60" x14ac:dyDescent="0.25">
      <c r="A465" t="str">
        <f t="shared" si="8"/>
        <v>001001</v>
      </c>
      <c r="F465" s="3" t="s">
        <v>197</v>
      </c>
      <c r="BC465" s="1"/>
      <c r="BD465" s="1"/>
      <c r="BE465" s="1"/>
      <c r="BF465"/>
      <c r="BG465"/>
      <c r="BH465"/>
    </row>
    <row r="466" spans="1:60" x14ac:dyDescent="0.25">
      <c r="A466" t="str">
        <f t="shared" si="8"/>
        <v>001001</v>
      </c>
      <c r="F466" s="3" t="s">
        <v>197</v>
      </c>
      <c r="BC466" s="1"/>
      <c r="BD466" s="1"/>
      <c r="BE466" s="1"/>
      <c r="BF466"/>
      <c r="BG466"/>
      <c r="BH466"/>
    </row>
    <row r="467" spans="1:60" x14ac:dyDescent="0.25">
      <c r="A467" t="str">
        <f t="shared" si="8"/>
        <v>001001</v>
      </c>
      <c r="F467" s="3" t="s">
        <v>197</v>
      </c>
      <c r="BC467" s="1"/>
      <c r="BD467" s="1"/>
      <c r="BE467" s="1"/>
      <c r="BF467"/>
      <c r="BG467"/>
      <c r="BH467"/>
    </row>
    <row r="468" spans="1:60" x14ac:dyDescent="0.25">
      <c r="A468" t="str">
        <f t="shared" si="8"/>
        <v>001001</v>
      </c>
      <c r="F468" s="3" t="s">
        <v>197</v>
      </c>
      <c r="BC468" s="1"/>
      <c r="BD468" s="1"/>
      <c r="BE468" s="1"/>
      <c r="BF468"/>
      <c r="BG468"/>
      <c r="BH468"/>
    </row>
    <row r="469" spans="1:60" x14ac:dyDescent="0.25">
      <c r="A469" t="str">
        <f t="shared" si="8"/>
        <v>001001</v>
      </c>
      <c r="F469" s="3" t="s">
        <v>197</v>
      </c>
      <c r="BC469" s="1"/>
      <c r="BD469" s="1"/>
      <c r="BE469" s="1"/>
      <c r="BF469"/>
      <c r="BG469"/>
      <c r="BH469"/>
    </row>
    <row r="470" spans="1:60" x14ac:dyDescent="0.25">
      <c r="A470" t="str">
        <f t="shared" si="8"/>
        <v>001001</v>
      </c>
      <c r="F470" s="3" t="s">
        <v>197</v>
      </c>
      <c r="BC470" s="1"/>
      <c r="BD470" s="1"/>
      <c r="BE470" s="1"/>
      <c r="BF470"/>
      <c r="BG470"/>
      <c r="BH470"/>
    </row>
    <row r="471" spans="1:60" x14ac:dyDescent="0.25">
      <c r="A471" t="str">
        <f t="shared" si="8"/>
        <v>001001</v>
      </c>
      <c r="F471" s="3" t="s">
        <v>197</v>
      </c>
      <c r="BC471" s="1"/>
      <c r="BD471" s="1"/>
      <c r="BE471" s="1"/>
      <c r="BF471"/>
      <c r="BG471"/>
      <c r="BH471"/>
    </row>
    <row r="472" spans="1:60" x14ac:dyDescent="0.25">
      <c r="A472" t="str">
        <f t="shared" si="8"/>
        <v>001001</v>
      </c>
      <c r="F472" s="3" t="s">
        <v>197</v>
      </c>
      <c r="BC472" s="1"/>
      <c r="BD472" s="1"/>
      <c r="BE472" s="1"/>
      <c r="BF472"/>
      <c r="BG472"/>
      <c r="BH472"/>
    </row>
    <row r="473" spans="1:60" x14ac:dyDescent="0.25">
      <c r="A473" t="str">
        <f t="shared" si="8"/>
        <v>001001</v>
      </c>
      <c r="F473" s="3" t="s">
        <v>197</v>
      </c>
      <c r="BC473" s="1"/>
      <c r="BD473" s="1"/>
      <c r="BE473" s="1"/>
      <c r="BF473"/>
      <c r="BG473"/>
      <c r="BH473"/>
    </row>
    <row r="474" spans="1:60" x14ac:dyDescent="0.25">
      <c r="A474" t="str">
        <f t="shared" si="8"/>
        <v>001001</v>
      </c>
      <c r="F474" s="3" t="s">
        <v>197</v>
      </c>
      <c r="BC474" s="1"/>
      <c r="BD474" s="1"/>
      <c r="BE474" s="1"/>
      <c r="BF474"/>
      <c r="BG474"/>
      <c r="BH474"/>
    </row>
    <row r="475" spans="1:60" x14ac:dyDescent="0.25">
      <c r="A475" t="str">
        <f t="shared" si="8"/>
        <v>001001</v>
      </c>
      <c r="F475" s="3" t="s">
        <v>197</v>
      </c>
      <c r="BC475" s="1"/>
      <c r="BD475" s="1"/>
      <c r="BE475" s="1"/>
      <c r="BF475"/>
      <c r="BG475"/>
      <c r="BH475"/>
    </row>
    <row r="476" spans="1:60" x14ac:dyDescent="0.25">
      <c r="A476" t="str">
        <f t="shared" si="8"/>
        <v>001001</v>
      </c>
      <c r="F476" s="3" t="s">
        <v>197</v>
      </c>
      <c r="BC476" s="1"/>
      <c r="BD476" s="1"/>
      <c r="BE476" s="1"/>
      <c r="BF476"/>
      <c r="BG476"/>
      <c r="BH476"/>
    </row>
    <row r="477" spans="1:60" x14ac:dyDescent="0.25">
      <c r="A477" t="str">
        <f t="shared" si="8"/>
        <v>001001</v>
      </c>
      <c r="F477" s="3" t="s">
        <v>197</v>
      </c>
      <c r="BC477" s="1"/>
      <c r="BD477" s="1"/>
      <c r="BE477" s="1"/>
      <c r="BF477"/>
      <c r="BG477"/>
      <c r="BH477"/>
    </row>
    <row r="478" spans="1:60" x14ac:dyDescent="0.25">
      <c r="A478" t="str">
        <f t="shared" si="8"/>
        <v>001001</v>
      </c>
      <c r="F478" s="3" t="s">
        <v>197</v>
      </c>
      <c r="BC478" s="1"/>
      <c r="BD478" s="1"/>
      <c r="BE478" s="1"/>
      <c r="BF478"/>
      <c r="BG478"/>
      <c r="BH478"/>
    </row>
    <row r="479" spans="1:60" x14ac:dyDescent="0.25">
      <c r="A479" t="str">
        <f t="shared" si="8"/>
        <v>001001</v>
      </c>
      <c r="F479" s="3" t="s">
        <v>197</v>
      </c>
      <c r="BC479" s="1"/>
      <c r="BD479" s="1"/>
      <c r="BE479" s="1"/>
      <c r="BF479"/>
      <c r="BG479"/>
      <c r="BH479"/>
    </row>
    <row r="480" spans="1:60" x14ac:dyDescent="0.25">
      <c r="A480" t="str">
        <f t="shared" si="8"/>
        <v>001001</v>
      </c>
      <c r="F480" s="3" t="s">
        <v>197</v>
      </c>
      <c r="BC480" s="1"/>
      <c r="BD480" s="1"/>
      <c r="BE480" s="1"/>
      <c r="BF480"/>
      <c r="BG480"/>
      <c r="BH480"/>
    </row>
    <row r="481" spans="1:60" x14ac:dyDescent="0.25">
      <c r="A481" t="str">
        <f t="shared" si="8"/>
        <v>001001</v>
      </c>
      <c r="F481" s="3" t="s">
        <v>197</v>
      </c>
      <c r="BC481" s="1"/>
      <c r="BD481" s="1"/>
      <c r="BE481" s="1"/>
      <c r="BF481"/>
      <c r="BG481"/>
      <c r="BH481"/>
    </row>
    <row r="482" spans="1:60" x14ac:dyDescent="0.25">
      <c r="A482" t="str">
        <f t="shared" si="8"/>
        <v>001001</v>
      </c>
      <c r="F482" s="3" t="s">
        <v>197</v>
      </c>
      <c r="BC482" s="1"/>
      <c r="BD482" s="1"/>
      <c r="BE482" s="1"/>
      <c r="BF482"/>
      <c r="BG482"/>
      <c r="BH482"/>
    </row>
    <row r="483" spans="1:60" x14ac:dyDescent="0.25">
      <c r="A483" t="str">
        <f t="shared" si="8"/>
        <v>001001</v>
      </c>
      <c r="F483" s="3" t="s">
        <v>197</v>
      </c>
      <c r="BC483" s="1"/>
      <c r="BD483" s="1"/>
      <c r="BE483" s="1"/>
      <c r="BF483"/>
      <c r="BG483"/>
      <c r="BH483"/>
    </row>
    <row r="484" spans="1:60" x14ac:dyDescent="0.25">
      <c r="A484" t="str">
        <f t="shared" si="8"/>
        <v>001001</v>
      </c>
      <c r="F484" s="3" t="s">
        <v>197</v>
      </c>
      <c r="BC484" s="1"/>
      <c r="BD484" s="1"/>
      <c r="BE484" s="1"/>
      <c r="BF484"/>
      <c r="BG484"/>
      <c r="BH484"/>
    </row>
    <row r="485" spans="1:60" x14ac:dyDescent="0.25">
      <c r="A485" t="str">
        <f t="shared" si="8"/>
        <v>001001</v>
      </c>
      <c r="F485" s="3" t="s">
        <v>197</v>
      </c>
      <c r="BC485" s="1"/>
      <c r="BD485" s="1"/>
      <c r="BE485" s="1"/>
      <c r="BF485"/>
      <c r="BG485"/>
      <c r="BH485"/>
    </row>
    <row r="486" spans="1:60" x14ac:dyDescent="0.25">
      <c r="A486" t="str">
        <f t="shared" si="8"/>
        <v>001001</v>
      </c>
      <c r="F486" s="3" t="s">
        <v>197</v>
      </c>
      <c r="BC486" s="1"/>
      <c r="BD486" s="1"/>
      <c r="BE486" s="1"/>
      <c r="BF486"/>
      <c r="BG486"/>
      <c r="BH486"/>
    </row>
    <row r="487" spans="1:60" x14ac:dyDescent="0.25">
      <c r="A487" t="str">
        <f t="shared" si="8"/>
        <v>001001</v>
      </c>
      <c r="F487" s="3" t="s">
        <v>197</v>
      </c>
      <c r="BC487" s="1"/>
      <c r="BD487" s="1"/>
      <c r="BE487" s="1"/>
      <c r="BF487"/>
      <c r="BG487"/>
      <c r="BH487"/>
    </row>
    <row r="488" spans="1:60" x14ac:dyDescent="0.25">
      <c r="A488" t="str">
        <f t="shared" si="8"/>
        <v>001001</v>
      </c>
      <c r="F488" s="3" t="s">
        <v>197</v>
      </c>
      <c r="BC488" s="1"/>
      <c r="BD488" s="1"/>
      <c r="BE488" s="1"/>
      <c r="BF488"/>
      <c r="BG488"/>
      <c r="BH488"/>
    </row>
    <row r="489" spans="1:60" x14ac:dyDescent="0.25">
      <c r="A489" t="str">
        <f t="shared" si="8"/>
        <v>001001</v>
      </c>
      <c r="F489" s="3" t="s">
        <v>197</v>
      </c>
      <c r="BC489" s="1"/>
      <c r="BD489" s="1"/>
      <c r="BE489" s="1"/>
      <c r="BF489"/>
      <c r="BG489"/>
      <c r="BH489"/>
    </row>
    <row r="490" spans="1:60" x14ac:dyDescent="0.25">
      <c r="A490" t="str">
        <f t="shared" si="8"/>
        <v>001001</v>
      </c>
      <c r="F490" s="3" t="s">
        <v>197</v>
      </c>
      <c r="BC490" s="1"/>
      <c r="BD490" s="1"/>
      <c r="BE490" s="1"/>
      <c r="BF490"/>
      <c r="BG490"/>
      <c r="BH490"/>
    </row>
    <row r="491" spans="1:60" x14ac:dyDescent="0.25">
      <c r="A491" t="str">
        <f t="shared" si="8"/>
        <v>001001</v>
      </c>
      <c r="F491" s="3" t="s">
        <v>197</v>
      </c>
      <c r="BC491" s="1"/>
      <c r="BD491" s="1"/>
      <c r="BE491" s="1"/>
      <c r="BF491"/>
      <c r="BG491"/>
      <c r="BH491"/>
    </row>
    <row r="492" spans="1:60" x14ac:dyDescent="0.25">
      <c r="A492" t="str">
        <f t="shared" si="8"/>
        <v>001001</v>
      </c>
      <c r="F492" s="3" t="s">
        <v>197</v>
      </c>
      <c r="BC492" s="1"/>
      <c r="BD492" s="1"/>
      <c r="BE492" s="1"/>
      <c r="BF492"/>
      <c r="BG492"/>
      <c r="BH492"/>
    </row>
    <row r="493" spans="1:60" x14ac:dyDescent="0.25">
      <c r="A493" t="str">
        <f t="shared" si="8"/>
        <v>001001</v>
      </c>
      <c r="F493" s="3" t="s">
        <v>197</v>
      </c>
      <c r="BC493" s="1"/>
      <c r="BD493" s="1"/>
      <c r="BE493" s="1"/>
      <c r="BF493"/>
      <c r="BG493"/>
      <c r="BH493"/>
    </row>
    <row r="494" spans="1:60" x14ac:dyDescent="0.25">
      <c r="A494" t="str">
        <f t="shared" si="8"/>
        <v>001001</v>
      </c>
      <c r="F494" s="3" t="s">
        <v>197</v>
      </c>
      <c r="BC494" s="1"/>
      <c r="BD494" s="1"/>
      <c r="BE494" s="1"/>
      <c r="BF494"/>
      <c r="BG494"/>
      <c r="BH494"/>
    </row>
    <row r="495" spans="1:60" x14ac:dyDescent="0.25">
      <c r="A495" t="str">
        <f t="shared" si="8"/>
        <v>001001</v>
      </c>
      <c r="F495" s="3" t="s">
        <v>197</v>
      </c>
      <c r="BC495" s="1"/>
      <c r="BD495" s="1"/>
      <c r="BE495" s="1"/>
      <c r="BF495"/>
      <c r="BG495"/>
      <c r="BH495"/>
    </row>
    <row r="496" spans="1:60" x14ac:dyDescent="0.25">
      <c r="A496" t="str">
        <f t="shared" si="8"/>
        <v>001001</v>
      </c>
      <c r="F496" s="3" t="s">
        <v>197</v>
      </c>
      <c r="BC496" s="1"/>
      <c r="BD496" s="1"/>
      <c r="BE496" s="1"/>
      <c r="BF496"/>
      <c r="BG496"/>
      <c r="BH496"/>
    </row>
    <row r="497" spans="1:60" x14ac:dyDescent="0.25">
      <c r="A497" t="str">
        <f t="shared" si="8"/>
        <v>001001</v>
      </c>
      <c r="F497" s="3" t="s">
        <v>197</v>
      </c>
      <c r="BC497" s="1"/>
      <c r="BD497" s="1"/>
      <c r="BE497" s="1"/>
      <c r="BF497"/>
      <c r="BG497"/>
      <c r="BH497"/>
    </row>
    <row r="498" spans="1:60" x14ac:dyDescent="0.25">
      <c r="A498" t="str">
        <f t="shared" si="8"/>
        <v>001001</v>
      </c>
      <c r="F498" s="3" t="s">
        <v>197</v>
      </c>
      <c r="BC498" s="1"/>
      <c r="BD498" s="1"/>
      <c r="BE498" s="1"/>
      <c r="BF498"/>
      <c r="BG498"/>
      <c r="BH498"/>
    </row>
    <row r="499" spans="1:60" x14ac:dyDescent="0.25">
      <c r="A499" t="str">
        <f t="shared" si="8"/>
        <v>001001</v>
      </c>
      <c r="F499" s="3" t="s">
        <v>197</v>
      </c>
      <c r="BC499" s="1"/>
      <c r="BD499" s="1"/>
      <c r="BE499" s="1"/>
      <c r="BF499"/>
      <c r="BG499"/>
      <c r="BH499"/>
    </row>
    <row r="500" spans="1:60" x14ac:dyDescent="0.25">
      <c r="A500" t="str">
        <f t="shared" si="8"/>
        <v>001001</v>
      </c>
      <c r="F500" s="3" t="s">
        <v>197</v>
      </c>
      <c r="BC500" s="1"/>
      <c r="BD500" s="1"/>
      <c r="BE500" s="1"/>
      <c r="BF500"/>
      <c r="BG500"/>
      <c r="BH500"/>
    </row>
    <row r="501" spans="1:60" x14ac:dyDescent="0.25">
      <c r="A501" t="str">
        <f t="shared" si="8"/>
        <v>001001</v>
      </c>
      <c r="F501" s="3" t="s">
        <v>197</v>
      </c>
      <c r="BC501" s="1"/>
      <c r="BD501" s="1"/>
      <c r="BE501" s="1"/>
      <c r="BF501"/>
      <c r="BG501"/>
      <c r="BH501"/>
    </row>
    <row r="502" spans="1:60" x14ac:dyDescent="0.25">
      <c r="A502" t="str">
        <f t="shared" si="8"/>
        <v>001001</v>
      </c>
      <c r="F502" s="3" t="s">
        <v>197</v>
      </c>
      <c r="BC502" s="1"/>
      <c r="BD502" s="1"/>
      <c r="BE502" s="1"/>
      <c r="BF502"/>
      <c r="BG502"/>
      <c r="BH502"/>
    </row>
    <row r="503" spans="1:60" x14ac:dyDescent="0.25">
      <c r="A503" t="str">
        <f t="shared" si="8"/>
        <v>001001</v>
      </c>
      <c r="F503" s="3" t="s">
        <v>197</v>
      </c>
      <c r="BC503" s="1"/>
      <c r="BD503" s="1"/>
      <c r="BE503" s="1"/>
      <c r="BF503"/>
      <c r="BG503"/>
      <c r="BH503"/>
    </row>
    <row r="504" spans="1:60" x14ac:dyDescent="0.25">
      <c r="A504" t="str">
        <f t="shared" si="8"/>
        <v>001001</v>
      </c>
      <c r="F504" s="3" t="s">
        <v>197</v>
      </c>
      <c r="BC504" s="1"/>
      <c r="BD504" s="1"/>
      <c r="BE504" s="1"/>
      <c r="BF504"/>
      <c r="BG504"/>
      <c r="BH504"/>
    </row>
    <row r="505" spans="1:60" x14ac:dyDescent="0.25">
      <c r="A505" t="str">
        <f t="shared" si="8"/>
        <v>001001</v>
      </c>
      <c r="F505" s="3" t="s">
        <v>197</v>
      </c>
      <c r="BC505" s="1"/>
      <c r="BD505" s="1"/>
      <c r="BE505" s="1"/>
      <c r="BF505"/>
      <c r="BG505"/>
      <c r="BH505"/>
    </row>
    <row r="506" spans="1:60" x14ac:dyDescent="0.25">
      <c r="A506" t="str">
        <f t="shared" si="8"/>
        <v>001001</v>
      </c>
      <c r="F506" s="3" t="s">
        <v>197</v>
      </c>
      <c r="BC506" s="1"/>
      <c r="BD506" s="1"/>
      <c r="BE506" s="1"/>
      <c r="BF506"/>
      <c r="BG506"/>
      <c r="BH506"/>
    </row>
    <row r="507" spans="1:60" x14ac:dyDescent="0.25">
      <c r="A507" t="str">
        <f t="shared" si="8"/>
        <v>001001</v>
      </c>
      <c r="F507" s="3" t="s">
        <v>197</v>
      </c>
      <c r="BC507" s="1"/>
      <c r="BD507" s="1"/>
      <c r="BE507" s="1"/>
      <c r="BF507"/>
      <c r="BG507"/>
      <c r="BH507"/>
    </row>
    <row r="508" spans="1:60" x14ac:dyDescent="0.25">
      <c r="A508" t="str">
        <f t="shared" si="8"/>
        <v>001001</v>
      </c>
      <c r="F508" s="3" t="s">
        <v>197</v>
      </c>
      <c r="BC508" s="1"/>
      <c r="BD508" s="1"/>
      <c r="BE508" s="1"/>
      <c r="BF508"/>
      <c r="BG508"/>
      <c r="BH508"/>
    </row>
    <row r="509" spans="1:60" x14ac:dyDescent="0.25">
      <c r="A509" t="str">
        <f t="shared" si="8"/>
        <v>001001</v>
      </c>
      <c r="F509" s="3" t="s">
        <v>197</v>
      </c>
    </row>
    <row r="510" spans="1:60" x14ac:dyDescent="0.25">
      <c r="A510" t="str">
        <f t="shared" si="8"/>
        <v>001001</v>
      </c>
      <c r="F510" s="3" t="s">
        <v>197</v>
      </c>
    </row>
    <row r="511" spans="1:60" x14ac:dyDescent="0.25">
      <c r="A511" t="str">
        <f t="shared" si="8"/>
        <v/>
      </c>
    </row>
    <row r="512" spans="1:60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si="8"/>
        <v/>
      </c>
    </row>
    <row r="519" spans="1:1" x14ac:dyDescent="0.25">
      <c r="A519" t="str">
        <f t="shared" ref="A519:A582" si="9">F519&amp;G519</f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si="9"/>
        <v/>
      </c>
    </row>
    <row r="583" spans="1:1" x14ac:dyDescent="0.25">
      <c r="A583" t="str">
        <f t="shared" ref="A583:A646" si="10">F583&amp;G583</f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si="10"/>
        <v/>
      </c>
    </row>
    <row r="647" spans="1:1" x14ac:dyDescent="0.25">
      <c r="A647" t="str">
        <f t="shared" ref="A647:A710" si="11">F647&amp;G647</f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si="11"/>
        <v/>
      </c>
    </row>
    <row r="711" spans="1:1" x14ac:dyDescent="0.25">
      <c r="A711" t="str">
        <f t="shared" ref="A711:A774" si="12">F711&amp;G711</f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si="12"/>
        <v/>
      </c>
    </row>
    <row r="775" spans="1:1" x14ac:dyDescent="0.25">
      <c r="A775" t="str">
        <f t="shared" ref="A775:A838" si="13">F775&amp;G775</f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si="13"/>
        <v/>
      </c>
    </row>
    <row r="839" spans="1:1" x14ac:dyDescent="0.25">
      <c r="A839" t="str">
        <f t="shared" ref="A839:A902" si="14">F839&amp;G839</f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ref="A903:A966" si="15">F903&amp;G903</f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ref="A967:A1030" si="16">F967&amp;G967</f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ref="A1031:A1094" si="17">F1031&amp;G1031</f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ref="A1095:A1100" si="18">F1095&amp;G1095</f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1100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00"/>
  <sheetViews>
    <sheetView workbookViewId="0">
      <selection activeCell="E222" sqref="E222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</row>
    <row r="3" spans="1:60" x14ac:dyDescent="0.25">
      <c r="H3" s="3" t="s">
        <v>450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3" t="s">
        <v>4</v>
      </c>
      <c r="H5" s="3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001001</v>
      </c>
      <c r="C6">
        <v>24</v>
      </c>
      <c r="D6"/>
      <c r="E6" t="s">
        <v>380</v>
      </c>
      <c r="F6" t="s">
        <v>197</v>
      </c>
    </row>
    <row r="7" spans="1:60" x14ac:dyDescent="0.25">
      <c r="A7" t="str">
        <f t="shared" si="0"/>
        <v>001001</v>
      </c>
      <c r="C7">
        <v>24</v>
      </c>
      <c r="D7"/>
      <c r="E7" t="s">
        <v>380</v>
      </c>
      <c r="F7" t="s">
        <v>197</v>
      </c>
    </row>
    <row r="8" spans="1:60" x14ac:dyDescent="0.25">
      <c r="A8" t="str">
        <f t="shared" si="0"/>
        <v>001001</v>
      </c>
      <c r="C8">
        <v>24</v>
      </c>
      <c r="D8"/>
      <c r="E8" t="s">
        <v>380</v>
      </c>
      <c r="F8" t="s">
        <v>197</v>
      </c>
    </row>
    <row r="9" spans="1:60" x14ac:dyDescent="0.25">
      <c r="A9" t="str">
        <f t="shared" si="0"/>
        <v>001001</v>
      </c>
      <c r="C9">
        <v>24</v>
      </c>
      <c r="D9"/>
      <c r="E9" t="s">
        <v>380</v>
      </c>
      <c r="F9" t="s">
        <v>197</v>
      </c>
    </row>
    <row r="10" spans="1:60" x14ac:dyDescent="0.25">
      <c r="A10" t="str">
        <f t="shared" si="0"/>
        <v>001001</v>
      </c>
      <c r="C10">
        <v>24</v>
      </c>
      <c r="D10"/>
      <c r="E10" t="s">
        <v>380</v>
      </c>
      <c r="F10" t="s">
        <v>197</v>
      </c>
    </row>
    <row r="11" spans="1:60" x14ac:dyDescent="0.25">
      <c r="A11" t="str">
        <f t="shared" si="0"/>
        <v>001001</v>
      </c>
      <c r="C11">
        <v>24</v>
      </c>
      <c r="D11"/>
      <c r="E11" t="s">
        <v>380</v>
      </c>
      <c r="F11" t="s">
        <v>197</v>
      </c>
    </row>
    <row r="12" spans="1:60" x14ac:dyDescent="0.25">
      <c r="A12" t="str">
        <f t="shared" si="0"/>
        <v>001001</v>
      </c>
      <c r="C12">
        <v>24</v>
      </c>
      <c r="D12"/>
      <c r="E12" t="s">
        <v>380</v>
      </c>
      <c r="F12" t="s">
        <v>197</v>
      </c>
    </row>
    <row r="13" spans="1:60" x14ac:dyDescent="0.25">
      <c r="A13" t="str">
        <f t="shared" si="0"/>
        <v>001001</v>
      </c>
      <c r="C13">
        <v>24</v>
      </c>
      <c r="D13"/>
      <c r="E13" t="s">
        <v>380</v>
      </c>
      <c r="F13" t="s">
        <v>197</v>
      </c>
    </row>
    <row r="14" spans="1:60" x14ac:dyDescent="0.25">
      <c r="A14" t="str">
        <f t="shared" si="0"/>
        <v>001001</v>
      </c>
      <c r="C14">
        <v>24</v>
      </c>
      <c r="D14"/>
      <c r="E14" t="s">
        <v>380</v>
      </c>
      <c r="F14" t="s">
        <v>197</v>
      </c>
    </row>
    <row r="15" spans="1:60" x14ac:dyDescent="0.25">
      <c r="A15" t="str">
        <f t="shared" si="0"/>
        <v>001001</v>
      </c>
      <c r="C15">
        <v>24</v>
      </c>
      <c r="D15"/>
      <c r="E15" t="s">
        <v>380</v>
      </c>
      <c r="F15" t="s">
        <v>197</v>
      </c>
    </row>
    <row r="16" spans="1:60" x14ac:dyDescent="0.25">
      <c r="A16" t="str">
        <f t="shared" si="0"/>
        <v>001001</v>
      </c>
      <c r="C16">
        <v>24</v>
      </c>
      <c r="D16"/>
      <c r="E16" t="s">
        <v>380</v>
      </c>
      <c r="F16" t="s">
        <v>197</v>
      </c>
    </row>
    <row r="17" spans="1:6" x14ac:dyDescent="0.25">
      <c r="A17" t="str">
        <f t="shared" si="0"/>
        <v>001001</v>
      </c>
      <c r="C17">
        <v>24</v>
      </c>
      <c r="D17"/>
      <c r="E17" t="s">
        <v>380</v>
      </c>
      <c r="F17" t="s">
        <v>197</v>
      </c>
    </row>
    <row r="18" spans="1:6" x14ac:dyDescent="0.25">
      <c r="A18" t="str">
        <f t="shared" si="0"/>
        <v>001001</v>
      </c>
      <c r="C18">
        <v>24</v>
      </c>
      <c r="D18"/>
      <c r="E18" t="s">
        <v>380</v>
      </c>
      <c r="F18" t="s">
        <v>197</v>
      </c>
    </row>
    <row r="19" spans="1:6" x14ac:dyDescent="0.25">
      <c r="A19" t="str">
        <f t="shared" si="0"/>
        <v>001001</v>
      </c>
      <c r="C19">
        <v>24</v>
      </c>
      <c r="D19"/>
      <c r="E19" t="s">
        <v>380</v>
      </c>
      <c r="F19" t="s">
        <v>197</v>
      </c>
    </row>
    <row r="20" spans="1:6" x14ac:dyDescent="0.25">
      <c r="A20" t="str">
        <f t="shared" si="0"/>
        <v>001001</v>
      </c>
      <c r="C20">
        <v>24</v>
      </c>
      <c r="D20"/>
      <c r="E20" t="s">
        <v>380</v>
      </c>
      <c r="F20" t="s">
        <v>197</v>
      </c>
    </row>
    <row r="21" spans="1:6" x14ac:dyDescent="0.25">
      <c r="A21" t="str">
        <f t="shared" si="0"/>
        <v>001001</v>
      </c>
      <c r="C21">
        <v>24</v>
      </c>
      <c r="D21"/>
      <c r="E21" t="s">
        <v>380</v>
      </c>
      <c r="F21" t="s">
        <v>197</v>
      </c>
    </row>
    <row r="22" spans="1:6" x14ac:dyDescent="0.25">
      <c r="A22" t="str">
        <f t="shared" si="0"/>
        <v>001001</v>
      </c>
      <c r="C22">
        <v>24</v>
      </c>
      <c r="D22"/>
      <c r="E22" t="s">
        <v>380</v>
      </c>
      <c r="F22" t="s">
        <v>197</v>
      </c>
    </row>
    <row r="23" spans="1:6" x14ac:dyDescent="0.25">
      <c r="A23" t="str">
        <f t="shared" si="0"/>
        <v>001001</v>
      </c>
      <c r="C23">
        <v>24</v>
      </c>
      <c r="D23"/>
      <c r="E23" t="s">
        <v>380</v>
      </c>
      <c r="F23" t="s">
        <v>197</v>
      </c>
    </row>
    <row r="24" spans="1:6" x14ac:dyDescent="0.25">
      <c r="A24" t="str">
        <f t="shared" si="0"/>
        <v>001001</v>
      </c>
      <c r="C24">
        <v>24</v>
      </c>
      <c r="D24"/>
      <c r="E24" t="s">
        <v>380</v>
      </c>
      <c r="F24" t="s">
        <v>197</v>
      </c>
    </row>
    <row r="25" spans="1:6" x14ac:dyDescent="0.25">
      <c r="A25" t="str">
        <f t="shared" si="0"/>
        <v>001001</v>
      </c>
      <c r="C25">
        <v>24</v>
      </c>
      <c r="D25"/>
      <c r="E25" t="s">
        <v>380</v>
      </c>
      <c r="F25" t="s">
        <v>197</v>
      </c>
    </row>
    <row r="26" spans="1:6" x14ac:dyDescent="0.25">
      <c r="A26" t="str">
        <f t="shared" si="0"/>
        <v>001001</v>
      </c>
      <c r="C26">
        <v>24</v>
      </c>
      <c r="D26"/>
      <c r="E26" t="s">
        <v>380</v>
      </c>
      <c r="F26" t="s">
        <v>197</v>
      </c>
    </row>
    <row r="27" spans="1:6" x14ac:dyDescent="0.25">
      <c r="A27" t="str">
        <f t="shared" si="0"/>
        <v>001001</v>
      </c>
      <c r="C27">
        <v>24</v>
      </c>
      <c r="D27"/>
      <c r="E27" t="s">
        <v>380</v>
      </c>
      <c r="F27" t="s">
        <v>197</v>
      </c>
    </row>
    <row r="28" spans="1:6" x14ac:dyDescent="0.25">
      <c r="A28" t="str">
        <f t="shared" si="0"/>
        <v>001001</v>
      </c>
      <c r="C28">
        <v>24</v>
      </c>
      <c r="D28"/>
      <c r="E28" t="s">
        <v>380</v>
      </c>
      <c r="F28" t="s">
        <v>197</v>
      </c>
    </row>
    <row r="29" spans="1:6" x14ac:dyDescent="0.25">
      <c r="A29" t="str">
        <f t="shared" si="0"/>
        <v>001001</v>
      </c>
      <c r="C29">
        <v>24</v>
      </c>
      <c r="D29"/>
      <c r="E29" t="s">
        <v>380</v>
      </c>
      <c r="F29" t="s">
        <v>197</v>
      </c>
    </row>
    <row r="30" spans="1:6" x14ac:dyDescent="0.25">
      <c r="A30" t="str">
        <f t="shared" si="0"/>
        <v>001001</v>
      </c>
      <c r="C30">
        <v>24</v>
      </c>
      <c r="D30"/>
      <c r="E30" t="s">
        <v>380</v>
      </c>
      <c r="F30" t="s">
        <v>197</v>
      </c>
    </row>
    <row r="31" spans="1:6" x14ac:dyDescent="0.25">
      <c r="A31" t="str">
        <f t="shared" si="0"/>
        <v>001001</v>
      </c>
      <c r="C31">
        <v>24</v>
      </c>
      <c r="D31"/>
      <c r="E31" t="s">
        <v>380</v>
      </c>
      <c r="F31" t="s">
        <v>197</v>
      </c>
    </row>
    <row r="32" spans="1:6" x14ac:dyDescent="0.25">
      <c r="A32" t="str">
        <f t="shared" si="0"/>
        <v>001001</v>
      </c>
      <c r="C32">
        <v>24</v>
      </c>
      <c r="D32"/>
      <c r="E32" t="s">
        <v>380</v>
      </c>
      <c r="F32" t="s">
        <v>197</v>
      </c>
    </row>
    <row r="33" spans="1:6" x14ac:dyDescent="0.25">
      <c r="A33" t="str">
        <f t="shared" si="0"/>
        <v>001001</v>
      </c>
      <c r="C33">
        <v>24</v>
      </c>
      <c r="D33"/>
      <c r="E33" t="s">
        <v>380</v>
      </c>
      <c r="F33" t="s">
        <v>197</v>
      </c>
    </row>
    <row r="34" spans="1:6" x14ac:dyDescent="0.25">
      <c r="A34" t="str">
        <f t="shared" si="0"/>
        <v>001001</v>
      </c>
      <c r="C34">
        <v>24</v>
      </c>
      <c r="D34"/>
      <c r="E34" t="s">
        <v>380</v>
      </c>
      <c r="F34" t="s">
        <v>197</v>
      </c>
    </row>
    <row r="35" spans="1:6" x14ac:dyDescent="0.25">
      <c r="A35" t="str">
        <f t="shared" si="0"/>
        <v>001001</v>
      </c>
      <c r="C35">
        <v>24</v>
      </c>
      <c r="D35"/>
      <c r="E35" t="s">
        <v>380</v>
      </c>
      <c r="F35" t="s">
        <v>197</v>
      </c>
    </row>
    <row r="36" spans="1:6" x14ac:dyDescent="0.25">
      <c r="A36" t="str">
        <f t="shared" si="0"/>
        <v>001001</v>
      </c>
      <c r="C36">
        <v>24</v>
      </c>
      <c r="D36"/>
      <c r="E36" t="s">
        <v>380</v>
      </c>
      <c r="F36" t="s">
        <v>197</v>
      </c>
    </row>
    <row r="37" spans="1:6" x14ac:dyDescent="0.25">
      <c r="A37" t="str">
        <f t="shared" si="0"/>
        <v>001001</v>
      </c>
      <c r="C37">
        <v>24</v>
      </c>
      <c r="D37"/>
      <c r="E37" t="s">
        <v>380</v>
      </c>
      <c r="F37" t="s">
        <v>197</v>
      </c>
    </row>
    <row r="38" spans="1:6" x14ac:dyDescent="0.25">
      <c r="A38" t="str">
        <f t="shared" si="0"/>
        <v>001001</v>
      </c>
      <c r="C38">
        <v>24</v>
      </c>
      <c r="D38"/>
      <c r="E38" t="s">
        <v>380</v>
      </c>
      <c r="F38" t="s">
        <v>197</v>
      </c>
    </row>
    <row r="39" spans="1:6" x14ac:dyDescent="0.25">
      <c r="A39" t="str">
        <f t="shared" si="0"/>
        <v>001001</v>
      </c>
      <c r="C39">
        <v>24</v>
      </c>
      <c r="D39"/>
      <c r="E39" t="s">
        <v>380</v>
      </c>
      <c r="F39" t="s">
        <v>197</v>
      </c>
    </row>
    <row r="40" spans="1:6" x14ac:dyDescent="0.25">
      <c r="A40" t="str">
        <f t="shared" si="0"/>
        <v>001001</v>
      </c>
      <c r="C40">
        <v>24</v>
      </c>
      <c r="D40"/>
      <c r="E40" t="s">
        <v>380</v>
      </c>
      <c r="F40" t="s">
        <v>197</v>
      </c>
    </row>
    <row r="41" spans="1:6" x14ac:dyDescent="0.25">
      <c r="A41" t="str">
        <f t="shared" si="0"/>
        <v>001001</v>
      </c>
      <c r="C41">
        <v>24</v>
      </c>
      <c r="D41"/>
      <c r="E41" t="s">
        <v>380</v>
      </c>
      <c r="F41" t="s">
        <v>197</v>
      </c>
    </row>
    <row r="42" spans="1:6" x14ac:dyDescent="0.25">
      <c r="A42" t="str">
        <f t="shared" si="0"/>
        <v>001001</v>
      </c>
      <c r="C42">
        <v>24</v>
      </c>
      <c r="D42"/>
      <c r="E42" t="s">
        <v>380</v>
      </c>
      <c r="F42" t="s">
        <v>197</v>
      </c>
    </row>
    <row r="43" spans="1:6" x14ac:dyDescent="0.25">
      <c r="A43" t="str">
        <f t="shared" si="0"/>
        <v>001001</v>
      </c>
      <c r="C43">
        <v>24</v>
      </c>
      <c r="D43"/>
      <c r="E43" t="s">
        <v>380</v>
      </c>
      <c r="F43" t="s">
        <v>197</v>
      </c>
    </row>
    <row r="44" spans="1:6" x14ac:dyDescent="0.25">
      <c r="A44" t="str">
        <f t="shared" si="0"/>
        <v>001001</v>
      </c>
      <c r="C44">
        <v>24</v>
      </c>
      <c r="D44"/>
      <c r="E44" t="s">
        <v>380</v>
      </c>
      <c r="F44" t="s">
        <v>197</v>
      </c>
    </row>
    <row r="45" spans="1:6" x14ac:dyDescent="0.25">
      <c r="A45" t="str">
        <f t="shared" si="0"/>
        <v>001001</v>
      </c>
      <c r="C45">
        <v>24</v>
      </c>
      <c r="D45"/>
      <c r="E45" t="s">
        <v>380</v>
      </c>
      <c r="F45" t="s">
        <v>197</v>
      </c>
    </row>
    <row r="46" spans="1:6" x14ac:dyDescent="0.25">
      <c r="A46" t="str">
        <f t="shared" si="0"/>
        <v>001001</v>
      </c>
      <c r="C46">
        <v>24</v>
      </c>
      <c r="D46"/>
      <c r="E46" t="s">
        <v>380</v>
      </c>
      <c r="F46" t="s">
        <v>197</v>
      </c>
    </row>
    <row r="47" spans="1:6" x14ac:dyDescent="0.25">
      <c r="A47" t="str">
        <f t="shared" si="0"/>
        <v>001001</v>
      </c>
      <c r="C47">
        <v>24</v>
      </c>
      <c r="D47"/>
      <c r="E47" t="s">
        <v>380</v>
      </c>
      <c r="F47" t="s">
        <v>197</v>
      </c>
    </row>
    <row r="48" spans="1:6" x14ac:dyDescent="0.25">
      <c r="A48" t="str">
        <f t="shared" si="0"/>
        <v>001001</v>
      </c>
      <c r="C48">
        <v>24</v>
      </c>
      <c r="D48"/>
      <c r="E48" t="s">
        <v>380</v>
      </c>
      <c r="F48" t="s">
        <v>197</v>
      </c>
    </row>
    <row r="49" spans="1:6" x14ac:dyDescent="0.25">
      <c r="A49" t="str">
        <f t="shared" si="0"/>
        <v>001001</v>
      </c>
      <c r="C49">
        <v>24</v>
      </c>
      <c r="D49"/>
      <c r="E49" t="s">
        <v>380</v>
      </c>
      <c r="F49" t="s">
        <v>197</v>
      </c>
    </row>
    <row r="50" spans="1:6" x14ac:dyDescent="0.25">
      <c r="A50" t="str">
        <f t="shared" si="0"/>
        <v>001001</v>
      </c>
      <c r="C50">
        <v>24</v>
      </c>
      <c r="D50"/>
      <c r="E50" t="s">
        <v>380</v>
      </c>
      <c r="F50" t="s">
        <v>197</v>
      </c>
    </row>
    <row r="51" spans="1:6" x14ac:dyDescent="0.25">
      <c r="A51" t="str">
        <f t="shared" si="0"/>
        <v>001001</v>
      </c>
      <c r="C51">
        <v>24</v>
      </c>
      <c r="D51"/>
      <c r="E51" t="s">
        <v>380</v>
      </c>
      <c r="F51" t="s">
        <v>197</v>
      </c>
    </row>
    <row r="52" spans="1:6" x14ac:dyDescent="0.25">
      <c r="A52" t="str">
        <f t="shared" si="0"/>
        <v>001001</v>
      </c>
      <c r="C52">
        <v>24</v>
      </c>
      <c r="D52"/>
      <c r="E52" t="s">
        <v>380</v>
      </c>
      <c r="F52" t="s">
        <v>197</v>
      </c>
    </row>
    <row r="53" spans="1:6" x14ac:dyDescent="0.25">
      <c r="A53" t="str">
        <f t="shared" si="0"/>
        <v>001001</v>
      </c>
      <c r="C53">
        <v>24</v>
      </c>
      <c r="D53"/>
      <c r="E53" t="s">
        <v>380</v>
      </c>
      <c r="F53" t="s">
        <v>197</v>
      </c>
    </row>
    <row r="54" spans="1:6" x14ac:dyDescent="0.25">
      <c r="A54" t="str">
        <f t="shared" si="0"/>
        <v>001001</v>
      </c>
      <c r="C54">
        <v>24</v>
      </c>
      <c r="D54"/>
      <c r="E54" t="s">
        <v>380</v>
      </c>
      <c r="F54" t="s">
        <v>197</v>
      </c>
    </row>
    <row r="55" spans="1:6" x14ac:dyDescent="0.25">
      <c r="A55" t="str">
        <f t="shared" si="0"/>
        <v>001001</v>
      </c>
      <c r="C55">
        <v>24</v>
      </c>
      <c r="D55"/>
      <c r="E55" t="s">
        <v>380</v>
      </c>
      <c r="F55" t="s">
        <v>197</v>
      </c>
    </row>
    <row r="56" spans="1:6" x14ac:dyDescent="0.25">
      <c r="A56" t="str">
        <f t="shared" si="0"/>
        <v>001001</v>
      </c>
      <c r="C56">
        <v>24</v>
      </c>
      <c r="D56"/>
      <c r="E56" t="s">
        <v>380</v>
      </c>
      <c r="F56" t="s">
        <v>197</v>
      </c>
    </row>
    <row r="57" spans="1:6" x14ac:dyDescent="0.25">
      <c r="A57" t="str">
        <f t="shared" si="0"/>
        <v>001001</v>
      </c>
      <c r="C57">
        <v>24</v>
      </c>
      <c r="D57"/>
      <c r="E57" t="s">
        <v>380</v>
      </c>
      <c r="F57" t="s">
        <v>197</v>
      </c>
    </row>
    <row r="58" spans="1:6" x14ac:dyDescent="0.25">
      <c r="A58" t="str">
        <f t="shared" si="0"/>
        <v>001001</v>
      </c>
      <c r="C58">
        <v>24</v>
      </c>
      <c r="D58"/>
      <c r="E58" t="s">
        <v>380</v>
      </c>
      <c r="F58" t="s">
        <v>197</v>
      </c>
    </row>
    <row r="59" spans="1:6" x14ac:dyDescent="0.25">
      <c r="A59" t="str">
        <f t="shared" si="0"/>
        <v>001001</v>
      </c>
      <c r="C59">
        <v>24</v>
      </c>
      <c r="D59"/>
      <c r="E59" t="s">
        <v>380</v>
      </c>
      <c r="F59" t="s">
        <v>197</v>
      </c>
    </row>
    <row r="60" spans="1:6" x14ac:dyDescent="0.25">
      <c r="A60" t="str">
        <f t="shared" si="0"/>
        <v>001001</v>
      </c>
      <c r="C60">
        <v>24</v>
      </c>
      <c r="D60"/>
      <c r="E60" t="s">
        <v>380</v>
      </c>
      <c r="F60" t="s">
        <v>197</v>
      </c>
    </row>
    <row r="61" spans="1:6" x14ac:dyDescent="0.25">
      <c r="A61" t="str">
        <f t="shared" si="0"/>
        <v>001001</v>
      </c>
      <c r="C61">
        <v>24</v>
      </c>
      <c r="D61"/>
      <c r="E61" t="s">
        <v>380</v>
      </c>
      <c r="F61" t="s">
        <v>197</v>
      </c>
    </row>
    <row r="62" spans="1:6" x14ac:dyDescent="0.25">
      <c r="A62" t="str">
        <f t="shared" si="0"/>
        <v>001001</v>
      </c>
      <c r="C62">
        <v>24</v>
      </c>
      <c r="D62"/>
      <c r="E62" t="s">
        <v>380</v>
      </c>
      <c r="F62" t="s">
        <v>197</v>
      </c>
    </row>
    <row r="63" spans="1:6" x14ac:dyDescent="0.25">
      <c r="A63" t="str">
        <f t="shared" si="0"/>
        <v>001001</v>
      </c>
      <c r="C63">
        <v>24</v>
      </c>
      <c r="D63"/>
      <c r="E63" t="s">
        <v>380</v>
      </c>
      <c r="F63" t="s">
        <v>197</v>
      </c>
    </row>
    <row r="64" spans="1:6" x14ac:dyDescent="0.25">
      <c r="A64" t="str">
        <f t="shared" si="0"/>
        <v>001001</v>
      </c>
      <c r="C64">
        <v>24</v>
      </c>
      <c r="D64"/>
      <c r="E64" t="s">
        <v>380</v>
      </c>
      <c r="F64" t="s">
        <v>197</v>
      </c>
    </row>
    <row r="65" spans="1:6" x14ac:dyDescent="0.25">
      <c r="A65" t="str">
        <f t="shared" si="0"/>
        <v>001001</v>
      </c>
      <c r="C65">
        <v>24</v>
      </c>
      <c r="D65"/>
      <c r="E65" t="s">
        <v>380</v>
      </c>
      <c r="F65" t="s">
        <v>197</v>
      </c>
    </row>
    <row r="66" spans="1:6" x14ac:dyDescent="0.25">
      <c r="A66" t="str">
        <f t="shared" si="0"/>
        <v>001001</v>
      </c>
      <c r="C66">
        <v>24</v>
      </c>
      <c r="D66"/>
      <c r="E66" t="s">
        <v>380</v>
      </c>
      <c r="F66" t="s">
        <v>197</v>
      </c>
    </row>
    <row r="67" spans="1:6" x14ac:dyDescent="0.25">
      <c r="A67" t="str">
        <f t="shared" si="0"/>
        <v>001001</v>
      </c>
      <c r="C67">
        <v>24</v>
      </c>
      <c r="D67"/>
      <c r="E67" t="s">
        <v>380</v>
      </c>
      <c r="F67" t="s">
        <v>197</v>
      </c>
    </row>
    <row r="68" spans="1:6" x14ac:dyDescent="0.25">
      <c r="A68" t="str">
        <f t="shared" si="0"/>
        <v>001001</v>
      </c>
      <c r="C68">
        <v>24</v>
      </c>
      <c r="D68"/>
      <c r="E68" t="s">
        <v>380</v>
      </c>
      <c r="F68" t="s">
        <v>197</v>
      </c>
    </row>
    <row r="69" spans="1:6" x14ac:dyDescent="0.25">
      <c r="A69" t="str">
        <f t="shared" si="0"/>
        <v>001001</v>
      </c>
      <c r="C69">
        <v>24</v>
      </c>
      <c r="D69"/>
      <c r="E69" t="s">
        <v>380</v>
      </c>
      <c r="F69" t="s">
        <v>197</v>
      </c>
    </row>
    <row r="70" spans="1:6" x14ac:dyDescent="0.25">
      <c r="A70" t="str">
        <f t="shared" ref="A70:A133" si="1">F70&amp;G70</f>
        <v>001001</v>
      </c>
      <c r="C70">
        <v>24</v>
      </c>
      <c r="D70"/>
      <c r="E70" t="s">
        <v>380</v>
      </c>
      <c r="F70" t="s">
        <v>197</v>
      </c>
    </row>
    <row r="71" spans="1:6" x14ac:dyDescent="0.25">
      <c r="A71" t="str">
        <f t="shared" si="1"/>
        <v>001001</v>
      </c>
      <c r="C71">
        <v>24</v>
      </c>
      <c r="D71"/>
      <c r="E71" t="s">
        <v>380</v>
      </c>
      <c r="F71" t="s">
        <v>197</v>
      </c>
    </row>
    <row r="72" spans="1:6" x14ac:dyDescent="0.25">
      <c r="A72" t="str">
        <f t="shared" si="1"/>
        <v>001001</v>
      </c>
      <c r="C72">
        <v>24</v>
      </c>
      <c r="D72"/>
      <c r="E72" t="s">
        <v>380</v>
      </c>
      <c r="F72" t="s">
        <v>197</v>
      </c>
    </row>
    <row r="73" spans="1:6" x14ac:dyDescent="0.25">
      <c r="A73" t="str">
        <f t="shared" si="1"/>
        <v>001001</v>
      </c>
      <c r="C73">
        <v>24</v>
      </c>
      <c r="D73"/>
      <c r="E73" t="s">
        <v>380</v>
      </c>
      <c r="F73" t="s">
        <v>197</v>
      </c>
    </row>
    <row r="74" spans="1:6" x14ac:dyDescent="0.25">
      <c r="A74" t="str">
        <f t="shared" si="1"/>
        <v>001001</v>
      </c>
      <c r="C74">
        <v>24</v>
      </c>
      <c r="D74"/>
      <c r="E74" t="s">
        <v>380</v>
      </c>
      <c r="F74" t="s">
        <v>197</v>
      </c>
    </row>
    <row r="75" spans="1:6" x14ac:dyDescent="0.25">
      <c r="A75" t="str">
        <f t="shared" si="1"/>
        <v>001001</v>
      </c>
      <c r="C75">
        <v>24</v>
      </c>
      <c r="D75"/>
      <c r="E75" t="s">
        <v>380</v>
      </c>
      <c r="F75" t="s">
        <v>197</v>
      </c>
    </row>
    <row r="76" spans="1:6" x14ac:dyDescent="0.25">
      <c r="A76" t="str">
        <f t="shared" si="1"/>
        <v>001001</v>
      </c>
      <c r="C76">
        <v>24</v>
      </c>
      <c r="D76"/>
      <c r="E76" t="s">
        <v>380</v>
      </c>
      <c r="F76" t="s">
        <v>197</v>
      </c>
    </row>
    <row r="77" spans="1:6" x14ac:dyDescent="0.25">
      <c r="A77" t="str">
        <f t="shared" si="1"/>
        <v>001001</v>
      </c>
      <c r="C77">
        <v>24</v>
      </c>
      <c r="D77"/>
      <c r="E77" t="s">
        <v>380</v>
      </c>
      <c r="F77" t="s">
        <v>197</v>
      </c>
    </row>
    <row r="78" spans="1:6" x14ac:dyDescent="0.25">
      <c r="A78" t="str">
        <f t="shared" si="1"/>
        <v>001001</v>
      </c>
      <c r="C78">
        <v>24</v>
      </c>
      <c r="D78"/>
      <c r="E78" t="s">
        <v>380</v>
      </c>
      <c r="F78" t="s">
        <v>197</v>
      </c>
    </row>
    <row r="79" spans="1:6" x14ac:dyDescent="0.25">
      <c r="A79" t="str">
        <f t="shared" si="1"/>
        <v>001001</v>
      </c>
      <c r="C79">
        <v>24</v>
      </c>
      <c r="D79"/>
      <c r="E79" t="s">
        <v>380</v>
      </c>
      <c r="F79" t="s">
        <v>197</v>
      </c>
    </row>
    <row r="80" spans="1:6" x14ac:dyDescent="0.25">
      <c r="A80" t="str">
        <f t="shared" si="1"/>
        <v>001001</v>
      </c>
      <c r="C80">
        <v>24</v>
      </c>
      <c r="D80"/>
      <c r="E80" t="s">
        <v>380</v>
      </c>
      <c r="F80" t="s">
        <v>197</v>
      </c>
    </row>
    <row r="81" spans="1:6" x14ac:dyDescent="0.25">
      <c r="A81" t="str">
        <f t="shared" si="1"/>
        <v>001001</v>
      </c>
      <c r="C81">
        <v>24</v>
      </c>
      <c r="D81"/>
      <c r="E81" t="s">
        <v>380</v>
      </c>
      <c r="F81" t="s">
        <v>197</v>
      </c>
    </row>
    <row r="82" spans="1:6" x14ac:dyDescent="0.25">
      <c r="A82" t="str">
        <f t="shared" si="1"/>
        <v>001001</v>
      </c>
      <c r="C82">
        <v>24</v>
      </c>
      <c r="D82"/>
      <c r="E82" t="s">
        <v>380</v>
      </c>
      <c r="F82" t="s">
        <v>197</v>
      </c>
    </row>
    <row r="83" spans="1:6" x14ac:dyDescent="0.25">
      <c r="A83" t="str">
        <f t="shared" si="1"/>
        <v>001001</v>
      </c>
      <c r="C83">
        <v>24</v>
      </c>
      <c r="D83"/>
      <c r="E83" t="s">
        <v>380</v>
      </c>
      <c r="F83" t="s">
        <v>197</v>
      </c>
    </row>
    <row r="84" spans="1:6" x14ac:dyDescent="0.25">
      <c r="A84" t="str">
        <f t="shared" si="1"/>
        <v>001001</v>
      </c>
      <c r="C84">
        <v>24</v>
      </c>
      <c r="D84"/>
      <c r="E84" t="s">
        <v>380</v>
      </c>
      <c r="F84" t="s">
        <v>197</v>
      </c>
    </row>
    <row r="85" spans="1:6" x14ac:dyDescent="0.25">
      <c r="A85" t="str">
        <f t="shared" si="1"/>
        <v>001001</v>
      </c>
      <c r="C85">
        <v>24</v>
      </c>
      <c r="D85"/>
      <c r="E85" t="s">
        <v>380</v>
      </c>
      <c r="F85" t="s">
        <v>197</v>
      </c>
    </row>
    <row r="86" spans="1:6" x14ac:dyDescent="0.25">
      <c r="A86" t="str">
        <f t="shared" si="1"/>
        <v>001001</v>
      </c>
      <c r="C86">
        <v>24</v>
      </c>
      <c r="D86"/>
      <c r="E86" t="s">
        <v>380</v>
      </c>
      <c r="F86" t="s">
        <v>197</v>
      </c>
    </row>
    <row r="87" spans="1:6" x14ac:dyDescent="0.25">
      <c r="A87" t="str">
        <f t="shared" si="1"/>
        <v>001001</v>
      </c>
      <c r="C87">
        <v>24</v>
      </c>
      <c r="D87"/>
      <c r="E87" t="s">
        <v>380</v>
      </c>
      <c r="F87" t="s">
        <v>197</v>
      </c>
    </row>
    <row r="88" spans="1:6" x14ac:dyDescent="0.25">
      <c r="A88" t="str">
        <f t="shared" si="1"/>
        <v>001001</v>
      </c>
      <c r="C88">
        <v>24</v>
      </c>
      <c r="D88"/>
      <c r="E88" t="s">
        <v>380</v>
      </c>
      <c r="F88" t="s">
        <v>197</v>
      </c>
    </row>
    <row r="89" spans="1:6" x14ac:dyDescent="0.25">
      <c r="A89" t="str">
        <f t="shared" si="1"/>
        <v>001001</v>
      </c>
      <c r="C89">
        <v>24</v>
      </c>
      <c r="D89"/>
      <c r="E89" t="s">
        <v>380</v>
      </c>
      <c r="F89" t="s">
        <v>197</v>
      </c>
    </row>
    <row r="90" spans="1:6" x14ac:dyDescent="0.25">
      <c r="A90" t="str">
        <f t="shared" si="1"/>
        <v>001001</v>
      </c>
      <c r="C90">
        <v>24</v>
      </c>
      <c r="D90"/>
      <c r="E90" t="s">
        <v>380</v>
      </c>
      <c r="F90" t="s">
        <v>197</v>
      </c>
    </row>
    <row r="91" spans="1:6" x14ac:dyDescent="0.25">
      <c r="A91" t="str">
        <f t="shared" si="1"/>
        <v>001001</v>
      </c>
      <c r="C91">
        <v>24</v>
      </c>
      <c r="D91"/>
      <c r="E91" t="s">
        <v>380</v>
      </c>
      <c r="F91" t="s">
        <v>197</v>
      </c>
    </row>
    <row r="92" spans="1:6" x14ac:dyDescent="0.25">
      <c r="A92" t="str">
        <f t="shared" si="1"/>
        <v>001001</v>
      </c>
      <c r="C92">
        <v>24</v>
      </c>
      <c r="D92"/>
      <c r="E92" t="s">
        <v>380</v>
      </c>
      <c r="F92" t="s">
        <v>197</v>
      </c>
    </row>
    <row r="93" spans="1:6" x14ac:dyDescent="0.25">
      <c r="A93" t="str">
        <f t="shared" si="1"/>
        <v>001001</v>
      </c>
      <c r="C93">
        <v>24</v>
      </c>
      <c r="D93"/>
      <c r="E93" t="s">
        <v>380</v>
      </c>
      <c r="F93" t="s">
        <v>197</v>
      </c>
    </row>
    <row r="94" spans="1:6" x14ac:dyDescent="0.25">
      <c r="A94" t="str">
        <f t="shared" si="1"/>
        <v>001001</v>
      </c>
      <c r="C94">
        <v>24</v>
      </c>
      <c r="D94"/>
      <c r="E94" t="s">
        <v>380</v>
      </c>
      <c r="F94" t="s">
        <v>197</v>
      </c>
    </row>
    <row r="95" spans="1:6" x14ac:dyDescent="0.25">
      <c r="A95" t="str">
        <f t="shared" si="1"/>
        <v>001001</v>
      </c>
      <c r="C95">
        <v>24</v>
      </c>
      <c r="D95"/>
      <c r="E95" t="s">
        <v>380</v>
      </c>
      <c r="F95" t="s">
        <v>197</v>
      </c>
    </row>
    <row r="96" spans="1:6" x14ac:dyDescent="0.25">
      <c r="A96" t="str">
        <f t="shared" si="1"/>
        <v>001001</v>
      </c>
      <c r="C96">
        <v>24</v>
      </c>
      <c r="D96"/>
      <c r="E96" t="s">
        <v>380</v>
      </c>
      <c r="F96" t="s">
        <v>197</v>
      </c>
    </row>
    <row r="97" spans="1:6" x14ac:dyDescent="0.25">
      <c r="A97" t="str">
        <f t="shared" si="1"/>
        <v>001001</v>
      </c>
      <c r="C97">
        <v>24</v>
      </c>
      <c r="D97"/>
      <c r="E97" t="s">
        <v>380</v>
      </c>
      <c r="F97" t="s">
        <v>197</v>
      </c>
    </row>
    <row r="98" spans="1:6" x14ac:dyDescent="0.25">
      <c r="A98" t="str">
        <f t="shared" si="1"/>
        <v>001001</v>
      </c>
      <c r="C98">
        <v>24</v>
      </c>
      <c r="D98"/>
      <c r="E98" t="s">
        <v>380</v>
      </c>
      <c r="F98" t="s">
        <v>197</v>
      </c>
    </row>
    <row r="99" spans="1:6" x14ac:dyDescent="0.25">
      <c r="A99" t="str">
        <f t="shared" si="1"/>
        <v>001001</v>
      </c>
      <c r="C99">
        <v>24</v>
      </c>
      <c r="D99"/>
      <c r="E99" t="s">
        <v>380</v>
      </c>
      <c r="F99" t="s">
        <v>197</v>
      </c>
    </row>
    <row r="100" spans="1:6" x14ac:dyDescent="0.25">
      <c r="A100" t="str">
        <f t="shared" si="1"/>
        <v>001001</v>
      </c>
      <c r="C100">
        <v>24</v>
      </c>
      <c r="D100"/>
      <c r="E100" t="s">
        <v>380</v>
      </c>
      <c r="F100" t="s">
        <v>197</v>
      </c>
    </row>
    <row r="101" spans="1:6" x14ac:dyDescent="0.25">
      <c r="A101" t="str">
        <f t="shared" si="1"/>
        <v>001001</v>
      </c>
      <c r="C101">
        <v>24</v>
      </c>
      <c r="D101"/>
      <c r="E101" t="s">
        <v>380</v>
      </c>
      <c r="F101" t="s">
        <v>197</v>
      </c>
    </row>
    <row r="102" spans="1:6" x14ac:dyDescent="0.25">
      <c r="A102" t="str">
        <f t="shared" si="1"/>
        <v>001001</v>
      </c>
      <c r="C102">
        <v>24</v>
      </c>
      <c r="D102"/>
      <c r="E102" t="s">
        <v>380</v>
      </c>
      <c r="F102" t="s">
        <v>197</v>
      </c>
    </row>
    <row r="103" spans="1:6" x14ac:dyDescent="0.25">
      <c r="A103" t="str">
        <f t="shared" si="1"/>
        <v>001001</v>
      </c>
      <c r="C103">
        <v>24</v>
      </c>
      <c r="D103"/>
      <c r="E103" t="s">
        <v>380</v>
      </c>
      <c r="F103" t="s">
        <v>197</v>
      </c>
    </row>
    <row r="104" spans="1:6" x14ac:dyDescent="0.25">
      <c r="A104" t="str">
        <f t="shared" si="1"/>
        <v>001001</v>
      </c>
      <c r="C104">
        <v>24</v>
      </c>
      <c r="D104"/>
      <c r="E104" t="s">
        <v>380</v>
      </c>
      <c r="F104" t="s">
        <v>197</v>
      </c>
    </row>
    <row r="105" spans="1:6" x14ac:dyDescent="0.25">
      <c r="A105" t="str">
        <f>F105&amp;G105</f>
        <v>001001</v>
      </c>
      <c r="C105">
        <v>24</v>
      </c>
      <c r="D105"/>
      <c r="E105" t="s">
        <v>380</v>
      </c>
      <c r="F105" t="s">
        <v>197</v>
      </c>
    </row>
    <row r="106" spans="1:6" x14ac:dyDescent="0.25">
      <c r="A106" t="str">
        <f t="shared" si="1"/>
        <v>001001</v>
      </c>
      <c r="C106">
        <v>24</v>
      </c>
      <c r="D106"/>
      <c r="E106" t="s">
        <v>380</v>
      </c>
      <c r="F106" t="s">
        <v>197</v>
      </c>
    </row>
    <row r="107" spans="1:6" x14ac:dyDescent="0.25">
      <c r="A107" t="str">
        <f t="shared" si="1"/>
        <v>001001</v>
      </c>
      <c r="C107">
        <v>24</v>
      </c>
      <c r="D107"/>
      <c r="E107" t="s">
        <v>380</v>
      </c>
      <c r="F107" t="s">
        <v>197</v>
      </c>
    </row>
    <row r="108" spans="1:6" x14ac:dyDescent="0.25">
      <c r="A108" t="str">
        <f t="shared" si="1"/>
        <v>001001</v>
      </c>
      <c r="C108">
        <v>24</v>
      </c>
      <c r="D108"/>
      <c r="E108" t="s">
        <v>380</v>
      </c>
      <c r="F108" t="s">
        <v>197</v>
      </c>
    </row>
    <row r="109" spans="1:6" x14ac:dyDescent="0.25">
      <c r="A109" t="str">
        <f t="shared" si="1"/>
        <v>001001</v>
      </c>
      <c r="C109">
        <v>24</v>
      </c>
      <c r="D109"/>
      <c r="E109" t="s">
        <v>380</v>
      </c>
      <c r="F109" t="s">
        <v>197</v>
      </c>
    </row>
    <row r="110" spans="1:6" x14ac:dyDescent="0.25">
      <c r="A110" t="str">
        <f t="shared" si="1"/>
        <v>001001</v>
      </c>
      <c r="C110">
        <v>24</v>
      </c>
      <c r="D110"/>
      <c r="E110" t="s">
        <v>380</v>
      </c>
      <c r="F110" t="s">
        <v>197</v>
      </c>
    </row>
    <row r="111" spans="1:6" x14ac:dyDescent="0.25">
      <c r="A111" t="str">
        <f t="shared" si="1"/>
        <v>001001</v>
      </c>
      <c r="C111">
        <v>24</v>
      </c>
      <c r="D111"/>
      <c r="E111" t="s">
        <v>380</v>
      </c>
      <c r="F111" t="s">
        <v>197</v>
      </c>
    </row>
    <row r="112" spans="1:6" x14ac:dyDescent="0.25">
      <c r="A112" t="str">
        <f t="shared" si="1"/>
        <v>001001</v>
      </c>
      <c r="C112">
        <v>24</v>
      </c>
      <c r="D112"/>
      <c r="E112" t="s">
        <v>380</v>
      </c>
      <c r="F112" t="s">
        <v>197</v>
      </c>
    </row>
    <row r="113" spans="1:6" x14ac:dyDescent="0.25">
      <c r="A113" t="str">
        <f t="shared" si="1"/>
        <v>001001</v>
      </c>
      <c r="C113">
        <v>24</v>
      </c>
      <c r="D113"/>
      <c r="E113" t="s">
        <v>380</v>
      </c>
      <c r="F113" t="s">
        <v>197</v>
      </c>
    </row>
    <row r="114" spans="1:6" x14ac:dyDescent="0.25">
      <c r="A114" t="str">
        <f t="shared" si="1"/>
        <v>001001</v>
      </c>
      <c r="C114">
        <v>24</v>
      </c>
      <c r="D114"/>
      <c r="E114" t="s">
        <v>380</v>
      </c>
      <c r="F114" t="s">
        <v>197</v>
      </c>
    </row>
    <row r="115" spans="1:6" x14ac:dyDescent="0.25">
      <c r="A115" t="str">
        <f t="shared" si="1"/>
        <v>001001</v>
      </c>
      <c r="C115">
        <v>24</v>
      </c>
      <c r="D115"/>
      <c r="E115" t="s">
        <v>380</v>
      </c>
      <c r="F115" t="s">
        <v>197</v>
      </c>
    </row>
    <row r="116" spans="1:6" x14ac:dyDescent="0.25">
      <c r="A116" t="str">
        <f t="shared" si="1"/>
        <v>001001</v>
      </c>
      <c r="C116">
        <v>24</v>
      </c>
      <c r="D116"/>
      <c r="E116" t="s">
        <v>380</v>
      </c>
      <c r="F116" t="s">
        <v>197</v>
      </c>
    </row>
    <row r="117" spans="1:6" x14ac:dyDescent="0.25">
      <c r="A117" t="str">
        <f t="shared" si="1"/>
        <v>001001</v>
      </c>
      <c r="C117">
        <v>24</v>
      </c>
      <c r="D117"/>
      <c r="E117" t="s">
        <v>380</v>
      </c>
      <c r="F117" t="s">
        <v>197</v>
      </c>
    </row>
    <row r="118" spans="1:6" x14ac:dyDescent="0.25">
      <c r="A118" t="str">
        <f t="shared" si="1"/>
        <v>001001</v>
      </c>
      <c r="C118">
        <v>24</v>
      </c>
      <c r="D118"/>
      <c r="E118" t="s">
        <v>380</v>
      </c>
      <c r="F118" t="s">
        <v>197</v>
      </c>
    </row>
    <row r="119" spans="1:6" x14ac:dyDescent="0.25">
      <c r="A119" t="str">
        <f t="shared" si="1"/>
        <v>001001</v>
      </c>
      <c r="C119">
        <v>24</v>
      </c>
      <c r="D119"/>
      <c r="E119" t="s">
        <v>380</v>
      </c>
      <c r="F119" t="s">
        <v>197</v>
      </c>
    </row>
    <row r="120" spans="1:6" x14ac:dyDescent="0.25">
      <c r="A120" t="str">
        <f t="shared" si="1"/>
        <v>001001</v>
      </c>
      <c r="C120">
        <v>24</v>
      </c>
      <c r="D120"/>
      <c r="E120" t="s">
        <v>380</v>
      </c>
      <c r="F120" t="s">
        <v>197</v>
      </c>
    </row>
    <row r="121" spans="1:6" x14ac:dyDescent="0.25">
      <c r="A121" t="str">
        <f t="shared" si="1"/>
        <v>001001</v>
      </c>
      <c r="C121">
        <v>24</v>
      </c>
      <c r="D121"/>
      <c r="E121" t="s">
        <v>380</v>
      </c>
      <c r="F121" t="s">
        <v>197</v>
      </c>
    </row>
    <row r="122" spans="1:6" x14ac:dyDescent="0.25">
      <c r="A122" t="str">
        <f t="shared" si="1"/>
        <v>001001</v>
      </c>
      <c r="C122">
        <v>24</v>
      </c>
      <c r="D122"/>
      <c r="E122" t="s">
        <v>380</v>
      </c>
      <c r="F122" t="s">
        <v>197</v>
      </c>
    </row>
    <row r="123" spans="1:6" x14ac:dyDescent="0.25">
      <c r="A123" t="str">
        <f t="shared" si="1"/>
        <v>001001</v>
      </c>
      <c r="C123">
        <v>24</v>
      </c>
      <c r="D123"/>
      <c r="E123" t="s">
        <v>380</v>
      </c>
      <c r="F123" t="s">
        <v>197</v>
      </c>
    </row>
    <row r="124" spans="1:6" x14ac:dyDescent="0.25">
      <c r="A124" t="str">
        <f t="shared" si="1"/>
        <v>001001</v>
      </c>
      <c r="C124">
        <v>24</v>
      </c>
      <c r="D124"/>
      <c r="E124" t="s">
        <v>380</v>
      </c>
      <c r="F124" t="s">
        <v>197</v>
      </c>
    </row>
    <row r="125" spans="1:6" x14ac:dyDescent="0.25">
      <c r="A125" t="str">
        <f t="shared" si="1"/>
        <v>001001</v>
      </c>
      <c r="C125">
        <v>24</v>
      </c>
      <c r="D125"/>
      <c r="E125" t="s">
        <v>380</v>
      </c>
      <c r="F125" t="s">
        <v>197</v>
      </c>
    </row>
    <row r="126" spans="1:6" x14ac:dyDescent="0.25">
      <c r="A126" t="str">
        <f t="shared" si="1"/>
        <v>001001</v>
      </c>
      <c r="C126">
        <v>24</v>
      </c>
      <c r="D126"/>
      <c r="E126" t="s">
        <v>380</v>
      </c>
      <c r="F126" t="s">
        <v>197</v>
      </c>
    </row>
    <row r="127" spans="1:6" x14ac:dyDescent="0.25">
      <c r="A127" t="str">
        <f t="shared" si="1"/>
        <v>001001</v>
      </c>
      <c r="C127">
        <v>24</v>
      </c>
      <c r="D127"/>
      <c r="E127" t="s">
        <v>380</v>
      </c>
      <c r="F127" t="s">
        <v>197</v>
      </c>
    </row>
    <row r="128" spans="1:6" x14ac:dyDescent="0.25">
      <c r="A128" t="str">
        <f t="shared" si="1"/>
        <v>001001</v>
      </c>
      <c r="C128">
        <v>24</v>
      </c>
      <c r="D128"/>
      <c r="E128" t="s">
        <v>380</v>
      </c>
      <c r="F128" t="s">
        <v>197</v>
      </c>
    </row>
    <row r="129" spans="1:6" x14ac:dyDescent="0.25">
      <c r="A129" t="str">
        <f t="shared" si="1"/>
        <v>001001</v>
      </c>
      <c r="C129">
        <v>24</v>
      </c>
      <c r="D129"/>
      <c r="E129" t="s">
        <v>380</v>
      </c>
      <c r="F129" t="s">
        <v>197</v>
      </c>
    </row>
    <row r="130" spans="1:6" x14ac:dyDescent="0.25">
      <c r="A130" t="str">
        <f t="shared" si="1"/>
        <v>001001</v>
      </c>
      <c r="C130">
        <v>24</v>
      </c>
      <c r="D130"/>
      <c r="E130" t="s">
        <v>380</v>
      </c>
      <c r="F130" t="s">
        <v>197</v>
      </c>
    </row>
    <row r="131" spans="1:6" x14ac:dyDescent="0.25">
      <c r="A131" t="str">
        <f t="shared" si="1"/>
        <v>001001</v>
      </c>
      <c r="C131">
        <v>24</v>
      </c>
      <c r="D131"/>
      <c r="E131" t="s">
        <v>380</v>
      </c>
      <c r="F131" t="s">
        <v>197</v>
      </c>
    </row>
    <row r="132" spans="1:6" x14ac:dyDescent="0.25">
      <c r="A132" t="str">
        <f t="shared" si="1"/>
        <v>001001</v>
      </c>
      <c r="C132">
        <v>24</v>
      </c>
      <c r="D132"/>
      <c r="E132" t="s">
        <v>380</v>
      </c>
      <c r="F132" t="s">
        <v>197</v>
      </c>
    </row>
    <row r="133" spans="1:6" x14ac:dyDescent="0.25">
      <c r="A133" t="str">
        <f t="shared" si="1"/>
        <v>001001</v>
      </c>
      <c r="C133">
        <v>24</v>
      </c>
      <c r="D133"/>
      <c r="E133" t="s">
        <v>380</v>
      </c>
      <c r="F133" t="s">
        <v>197</v>
      </c>
    </row>
    <row r="134" spans="1:6" x14ac:dyDescent="0.25">
      <c r="A134" t="str">
        <f t="shared" ref="A134:A197" si="2">F134&amp;G134</f>
        <v>001001</v>
      </c>
      <c r="C134">
        <v>24</v>
      </c>
      <c r="D134"/>
      <c r="E134" t="s">
        <v>380</v>
      </c>
      <c r="F134" t="s">
        <v>197</v>
      </c>
    </row>
    <row r="135" spans="1:6" x14ac:dyDescent="0.25">
      <c r="A135" t="str">
        <f t="shared" si="2"/>
        <v>001001</v>
      </c>
      <c r="C135">
        <v>24</v>
      </c>
      <c r="D135"/>
      <c r="E135" t="s">
        <v>380</v>
      </c>
      <c r="F135" t="s">
        <v>197</v>
      </c>
    </row>
    <row r="136" spans="1:6" x14ac:dyDescent="0.25">
      <c r="A136" t="str">
        <f t="shared" si="2"/>
        <v>001001</v>
      </c>
      <c r="C136">
        <v>24</v>
      </c>
      <c r="D136"/>
      <c r="E136" t="s">
        <v>380</v>
      </c>
      <c r="F136" t="s">
        <v>197</v>
      </c>
    </row>
    <row r="137" spans="1:6" x14ac:dyDescent="0.25">
      <c r="A137" t="str">
        <f t="shared" si="2"/>
        <v>001001</v>
      </c>
      <c r="C137">
        <v>24</v>
      </c>
      <c r="D137"/>
      <c r="E137" t="s">
        <v>380</v>
      </c>
      <c r="F137" t="s">
        <v>197</v>
      </c>
    </row>
    <row r="138" spans="1:6" x14ac:dyDescent="0.25">
      <c r="A138" t="str">
        <f t="shared" si="2"/>
        <v>001001</v>
      </c>
      <c r="C138">
        <v>24</v>
      </c>
      <c r="D138"/>
      <c r="E138" t="s">
        <v>380</v>
      </c>
      <c r="F138" t="s">
        <v>197</v>
      </c>
    </row>
    <row r="139" spans="1:6" x14ac:dyDescent="0.25">
      <c r="A139" t="str">
        <f t="shared" si="2"/>
        <v>001001</v>
      </c>
      <c r="C139">
        <v>24</v>
      </c>
      <c r="D139"/>
      <c r="E139" t="s">
        <v>380</v>
      </c>
      <c r="F139" t="s">
        <v>197</v>
      </c>
    </row>
    <row r="140" spans="1:6" x14ac:dyDescent="0.25">
      <c r="A140" t="str">
        <f t="shared" si="2"/>
        <v>001001</v>
      </c>
      <c r="C140">
        <v>24</v>
      </c>
      <c r="D140"/>
      <c r="E140" t="s">
        <v>380</v>
      </c>
      <c r="F140" t="s">
        <v>197</v>
      </c>
    </row>
    <row r="141" spans="1:6" x14ac:dyDescent="0.25">
      <c r="A141" t="str">
        <f t="shared" si="2"/>
        <v>001001</v>
      </c>
      <c r="C141">
        <v>24</v>
      </c>
      <c r="D141"/>
      <c r="E141" t="s">
        <v>380</v>
      </c>
      <c r="F141" t="s">
        <v>197</v>
      </c>
    </row>
    <row r="142" spans="1:6" x14ac:dyDescent="0.25">
      <c r="A142" t="str">
        <f t="shared" si="2"/>
        <v>001001</v>
      </c>
      <c r="C142">
        <v>24</v>
      </c>
      <c r="D142"/>
      <c r="E142" t="s">
        <v>380</v>
      </c>
      <c r="F142" t="s">
        <v>197</v>
      </c>
    </row>
    <row r="143" spans="1:6" x14ac:dyDescent="0.25">
      <c r="A143" t="str">
        <f t="shared" si="2"/>
        <v>001001</v>
      </c>
      <c r="C143">
        <v>24</v>
      </c>
      <c r="D143"/>
      <c r="E143" t="s">
        <v>380</v>
      </c>
      <c r="F143" t="s">
        <v>197</v>
      </c>
    </row>
    <row r="144" spans="1:6" x14ac:dyDescent="0.25">
      <c r="A144" t="str">
        <f t="shared" si="2"/>
        <v>001001</v>
      </c>
      <c r="C144">
        <v>24</v>
      </c>
      <c r="D144"/>
      <c r="E144" t="s">
        <v>380</v>
      </c>
      <c r="F144" t="s">
        <v>197</v>
      </c>
    </row>
    <row r="145" spans="1:6" x14ac:dyDescent="0.25">
      <c r="A145" t="str">
        <f t="shared" si="2"/>
        <v>001001</v>
      </c>
      <c r="C145">
        <v>24</v>
      </c>
      <c r="D145"/>
      <c r="E145" t="s">
        <v>380</v>
      </c>
      <c r="F145" t="s">
        <v>197</v>
      </c>
    </row>
    <row r="146" spans="1:6" x14ac:dyDescent="0.25">
      <c r="A146" t="str">
        <f t="shared" si="2"/>
        <v>001001</v>
      </c>
      <c r="C146">
        <v>24</v>
      </c>
      <c r="D146"/>
      <c r="E146" t="s">
        <v>380</v>
      </c>
      <c r="F146" t="s">
        <v>197</v>
      </c>
    </row>
    <row r="147" spans="1:6" x14ac:dyDescent="0.25">
      <c r="A147" t="str">
        <f t="shared" si="2"/>
        <v>001001</v>
      </c>
      <c r="C147">
        <v>24</v>
      </c>
      <c r="D147"/>
      <c r="E147" t="s">
        <v>380</v>
      </c>
      <c r="F147" t="s">
        <v>197</v>
      </c>
    </row>
    <row r="148" spans="1:6" x14ac:dyDescent="0.25">
      <c r="A148" t="str">
        <f t="shared" si="2"/>
        <v>001001</v>
      </c>
      <c r="C148">
        <v>24</v>
      </c>
      <c r="D148"/>
      <c r="E148" t="s">
        <v>380</v>
      </c>
      <c r="F148" t="s">
        <v>197</v>
      </c>
    </row>
    <row r="149" spans="1:6" x14ac:dyDescent="0.25">
      <c r="A149" t="str">
        <f t="shared" si="2"/>
        <v>001001</v>
      </c>
      <c r="C149">
        <v>24</v>
      </c>
      <c r="D149"/>
      <c r="E149" t="s">
        <v>380</v>
      </c>
      <c r="F149" t="s">
        <v>197</v>
      </c>
    </row>
    <row r="150" spans="1:6" x14ac:dyDescent="0.25">
      <c r="A150" t="str">
        <f t="shared" si="2"/>
        <v>001001</v>
      </c>
      <c r="C150">
        <v>24</v>
      </c>
      <c r="D150"/>
      <c r="E150" t="s">
        <v>380</v>
      </c>
      <c r="F150" t="s">
        <v>197</v>
      </c>
    </row>
    <row r="151" spans="1:6" x14ac:dyDescent="0.25">
      <c r="A151" t="str">
        <f t="shared" si="2"/>
        <v>001001</v>
      </c>
      <c r="C151">
        <v>24</v>
      </c>
      <c r="D151"/>
      <c r="E151" t="s">
        <v>380</v>
      </c>
      <c r="F151" t="s">
        <v>197</v>
      </c>
    </row>
    <row r="152" spans="1:6" x14ac:dyDescent="0.25">
      <c r="A152" t="str">
        <f t="shared" si="2"/>
        <v>001001</v>
      </c>
      <c r="C152">
        <v>24</v>
      </c>
      <c r="D152"/>
      <c r="E152" t="s">
        <v>380</v>
      </c>
      <c r="F152" t="s">
        <v>197</v>
      </c>
    </row>
    <row r="153" spans="1:6" x14ac:dyDescent="0.25">
      <c r="A153" t="str">
        <f t="shared" si="2"/>
        <v>001001</v>
      </c>
      <c r="C153">
        <v>24</v>
      </c>
      <c r="D153"/>
      <c r="E153" t="s">
        <v>380</v>
      </c>
      <c r="F153" t="s">
        <v>197</v>
      </c>
    </row>
    <row r="154" spans="1:6" x14ac:dyDescent="0.25">
      <c r="A154" t="str">
        <f t="shared" si="2"/>
        <v>001001</v>
      </c>
      <c r="C154">
        <v>24</v>
      </c>
      <c r="D154"/>
      <c r="E154" t="s">
        <v>380</v>
      </c>
      <c r="F154" t="s">
        <v>197</v>
      </c>
    </row>
    <row r="155" spans="1:6" x14ac:dyDescent="0.25">
      <c r="A155" t="str">
        <f t="shared" si="2"/>
        <v>001001</v>
      </c>
      <c r="C155">
        <v>24</v>
      </c>
      <c r="D155"/>
      <c r="E155" t="s">
        <v>380</v>
      </c>
      <c r="F155" t="s">
        <v>197</v>
      </c>
    </row>
    <row r="156" spans="1:6" x14ac:dyDescent="0.25">
      <c r="A156" t="str">
        <f t="shared" si="2"/>
        <v>001001</v>
      </c>
      <c r="C156">
        <v>24</v>
      </c>
      <c r="D156"/>
      <c r="E156" t="s">
        <v>380</v>
      </c>
      <c r="F156" t="s">
        <v>197</v>
      </c>
    </row>
    <row r="157" spans="1:6" x14ac:dyDescent="0.25">
      <c r="A157" t="str">
        <f t="shared" si="2"/>
        <v>001001</v>
      </c>
      <c r="C157">
        <v>24</v>
      </c>
      <c r="D157"/>
      <c r="E157" t="s">
        <v>380</v>
      </c>
      <c r="F157" t="s">
        <v>197</v>
      </c>
    </row>
    <row r="158" spans="1:6" x14ac:dyDescent="0.25">
      <c r="A158" t="str">
        <f t="shared" si="2"/>
        <v>001001</v>
      </c>
      <c r="C158">
        <v>24</v>
      </c>
      <c r="D158"/>
      <c r="E158" t="s">
        <v>380</v>
      </c>
      <c r="F158" t="s">
        <v>197</v>
      </c>
    </row>
    <row r="159" spans="1:6" x14ac:dyDescent="0.25">
      <c r="A159" t="str">
        <f t="shared" si="2"/>
        <v>001001</v>
      </c>
      <c r="C159">
        <v>24</v>
      </c>
      <c r="D159"/>
      <c r="E159" t="s">
        <v>380</v>
      </c>
      <c r="F159" t="s">
        <v>197</v>
      </c>
    </row>
    <row r="160" spans="1:6" x14ac:dyDescent="0.25">
      <c r="A160" t="str">
        <f t="shared" si="2"/>
        <v>001001</v>
      </c>
      <c r="C160">
        <v>24</v>
      </c>
      <c r="D160"/>
      <c r="E160" t="s">
        <v>380</v>
      </c>
      <c r="F160" t="s">
        <v>197</v>
      </c>
    </row>
    <row r="161" spans="1:6" x14ac:dyDescent="0.25">
      <c r="A161" t="str">
        <f t="shared" si="2"/>
        <v>001001</v>
      </c>
      <c r="C161">
        <v>24</v>
      </c>
      <c r="D161"/>
      <c r="E161" t="s">
        <v>380</v>
      </c>
      <c r="F161" t="s">
        <v>197</v>
      </c>
    </row>
    <row r="162" spans="1:6" x14ac:dyDescent="0.25">
      <c r="A162" t="str">
        <f t="shared" si="2"/>
        <v>001001</v>
      </c>
      <c r="C162">
        <v>24</v>
      </c>
      <c r="D162"/>
      <c r="E162" t="s">
        <v>380</v>
      </c>
      <c r="F162" t="s">
        <v>197</v>
      </c>
    </row>
    <row r="163" spans="1:6" x14ac:dyDescent="0.25">
      <c r="A163" t="str">
        <f t="shared" si="2"/>
        <v>001001</v>
      </c>
      <c r="C163">
        <v>24</v>
      </c>
      <c r="D163"/>
      <c r="E163" t="s">
        <v>380</v>
      </c>
      <c r="F163" t="s">
        <v>197</v>
      </c>
    </row>
    <row r="164" spans="1:6" x14ac:dyDescent="0.25">
      <c r="A164" t="str">
        <f t="shared" si="2"/>
        <v>001001</v>
      </c>
      <c r="C164">
        <v>24</v>
      </c>
      <c r="D164"/>
      <c r="E164" t="s">
        <v>380</v>
      </c>
      <c r="F164" t="s">
        <v>197</v>
      </c>
    </row>
    <row r="165" spans="1:6" x14ac:dyDescent="0.25">
      <c r="A165" t="str">
        <f t="shared" si="2"/>
        <v>001001</v>
      </c>
      <c r="C165">
        <v>24</v>
      </c>
      <c r="D165"/>
      <c r="E165" t="s">
        <v>380</v>
      </c>
      <c r="F165" t="s">
        <v>197</v>
      </c>
    </row>
    <row r="166" spans="1:6" x14ac:dyDescent="0.25">
      <c r="A166" t="str">
        <f t="shared" si="2"/>
        <v>001001</v>
      </c>
      <c r="C166">
        <v>24</v>
      </c>
      <c r="D166"/>
      <c r="E166" t="s">
        <v>380</v>
      </c>
      <c r="F166" t="s">
        <v>197</v>
      </c>
    </row>
    <row r="167" spans="1:6" x14ac:dyDescent="0.25">
      <c r="A167" t="str">
        <f t="shared" si="2"/>
        <v>001001</v>
      </c>
      <c r="C167">
        <v>24</v>
      </c>
      <c r="D167"/>
      <c r="E167" t="s">
        <v>380</v>
      </c>
      <c r="F167" t="s">
        <v>197</v>
      </c>
    </row>
    <row r="168" spans="1:6" x14ac:dyDescent="0.25">
      <c r="A168" t="str">
        <f t="shared" si="2"/>
        <v>001001</v>
      </c>
      <c r="C168">
        <v>24</v>
      </c>
      <c r="D168"/>
      <c r="E168" t="s">
        <v>380</v>
      </c>
      <c r="F168" t="s">
        <v>197</v>
      </c>
    </row>
    <row r="169" spans="1:6" x14ac:dyDescent="0.25">
      <c r="A169" t="str">
        <f t="shared" si="2"/>
        <v>001001</v>
      </c>
      <c r="C169">
        <v>24</v>
      </c>
      <c r="D169"/>
      <c r="E169" t="s">
        <v>380</v>
      </c>
      <c r="F169" t="s">
        <v>197</v>
      </c>
    </row>
    <row r="170" spans="1:6" x14ac:dyDescent="0.25">
      <c r="A170" t="str">
        <f t="shared" si="2"/>
        <v>001001</v>
      </c>
      <c r="C170">
        <v>24</v>
      </c>
      <c r="D170"/>
      <c r="E170" t="s">
        <v>380</v>
      </c>
      <c r="F170" t="s">
        <v>197</v>
      </c>
    </row>
    <row r="171" spans="1:6" x14ac:dyDescent="0.25">
      <c r="A171" t="str">
        <f t="shared" si="2"/>
        <v>001001</v>
      </c>
      <c r="C171">
        <v>24</v>
      </c>
      <c r="D171"/>
      <c r="E171" t="s">
        <v>380</v>
      </c>
      <c r="F171" t="s">
        <v>197</v>
      </c>
    </row>
    <row r="172" spans="1:6" x14ac:dyDescent="0.25">
      <c r="A172" t="str">
        <f t="shared" si="2"/>
        <v>001001</v>
      </c>
      <c r="C172">
        <v>24</v>
      </c>
      <c r="D172"/>
      <c r="E172" t="s">
        <v>380</v>
      </c>
      <c r="F172" t="s">
        <v>197</v>
      </c>
    </row>
    <row r="173" spans="1:6" x14ac:dyDescent="0.25">
      <c r="A173" t="str">
        <f t="shared" si="2"/>
        <v>001001</v>
      </c>
      <c r="C173">
        <v>24</v>
      </c>
      <c r="D173"/>
      <c r="E173" t="s">
        <v>380</v>
      </c>
      <c r="F173" t="s">
        <v>197</v>
      </c>
    </row>
    <row r="174" spans="1:6" x14ac:dyDescent="0.25">
      <c r="A174" t="str">
        <f t="shared" si="2"/>
        <v>001001</v>
      </c>
      <c r="C174">
        <v>24</v>
      </c>
      <c r="D174"/>
      <c r="E174" t="s">
        <v>380</v>
      </c>
      <c r="F174" t="s">
        <v>197</v>
      </c>
    </row>
    <row r="175" spans="1:6" x14ac:dyDescent="0.25">
      <c r="A175" t="str">
        <f t="shared" si="2"/>
        <v>001001</v>
      </c>
      <c r="C175">
        <v>24</v>
      </c>
      <c r="D175"/>
      <c r="E175" t="s">
        <v>380</v>
      </c>
      <c r="F175" t="s">
        <v>197</v>
      </c>
    </row>
    <row r="176" spans="1:6" x14ac:dyDescent="0.25">
      <c r="A176" t="str">
        <f t="shared" si="2"/>
        <v>001001</v>
      </c>
      <c r="C176">
        <v>24</v>
      </c>
      <c r="D176"/>
      <c r="E176" t="s">
        <v>380</v>
      </c>
      <c r="F176" t="s">
        <v>197</v>
      </c>
    </row>
    <row r="177" spans="1:6" x14ac:dyDescent="0.25">
      <c r="A177" t="str">
        <f t="shared" si="2"/>
        <v>001001</v>
      </c>
      <c r="C177">
        <v>24</v>
      </c>
      <c r="D177"/>
      <c r="E177" t="s">
        <v>380</v>
      </c>
      <c r="F177" t="s">
        <v>197</v>
      </c>
    </row>
    <row r="178" spans="1:6" x14ac:dyDescent="0.25">
      <c r="A178" t="str">
        <f t="shared" si="2"/>
        <v>001001</v>
      </c>
      <c r="C178">
        <v>24</v>
      </c>
      <c r="D178"/>
      <c r="E178" t="s">
        <v>380</v>
      </c>
      <c r="F178" t="s">
        <v>197</v>
      </c>
    </row>
    <row r="179" spans="1:6" x14ac:dyDescent="0.25">
      <c r="A179" t="str">
        <f t="shared" si="2"/>
        <v>001001</v>
      </c>
      <c r="C179">
        <v>24</v>
      </c>
      <c r="D179"/>
      <c r="E179" t="s">
        <v>380</v>
      </c>
      <c r="F179" t="s">
        <v>197</v>
      </c>
    </row>
    <row r="180" spans="1:6" x14ac:dyDescent="0.25">
      <c r="A180" t="str">
        <f t="shared" si="2"/>
        <v>001001</v>
      </c>
      <c r="C180">
        <v>24</v>
      </c>
      <c r="D180"/>
      <c r="E180" t="s">
        <v>380</v>
      </c>
      <c r="F180" t="s">
        <v>197</v>
      </c>
    </row>
    <row r="181" spans="1:6" x14ac:dyDescent="0.25">
      <c r="A181" t="str">
        <f t="shared" si="2"/>
        <v>001001</v>
      </c>
      <c r="C181">
        <v>24</v>
      </c>
      <c r="D181"/>
      <c r="E181" t="s">
        <v>380</v>
      </c>
      <c r="F181" t="s">
        <v>197</v>
      </c>
    </row>
    <row r="182" spans="1:6" x14ac:dyDescent="0.25">
      <c r="A182" t="str">
        <f t="shared" si="2"/>
        <v>001001</v>
      </c>
      <c r="C182">
        <v>24</v>
      </c>
      <c r="D182"/>
      <c r="E182" t="s">
        <v>380</v>
      </c>
      <c r="F182" t="s">
        <v>197</v>
      </c>
    </row>
    <row r="183" spans="1:6" x14ac:dyDescent="0.25">
      <c r="A183" t="str">
        <f t="shared" si="2"/>
        <v>001001</v>
      </c>
      <c r="C183">
        <v>24</v>
      </c>
      <c r="D183"/>
      <c r="E183" t="s">
        <v>380</v>
      </c>
      <c r="F183" t="s">
        <v>197</v>
      </c>
    </row>
    <row r="184" spans="1:6" x14ac:dyDescent="0.25">
      <c r="A184" t="str">
        <f t="shared" si="2"/>
        <v>001001</v>
      </c>
      <c r="C184">
        <v>24</v>
      </c>
      <c r="D184"/>
      <c r="E184" t="s">
        <v>380</v>
      </c>
      <c r="F184" t="s">
        <v>197</v>
      </c>
    </row>
    <row r="185" spans="1:6" x14ac:dyDescent="0.25">
      <c r="A185" t="str">
        <f t="shared" si="2"/>
        <v>001001</v>
      </c>
      <c r="C185">
        <v>24</v>
      </c>
      <c r="D185"/>
      <c r="E185" t="s">
        <v>380</v>
      </c>
      <c r="F185" t="s">
        <v>197</v>
      </c>
    </row>
    <row r="186" spans="1:6" x14ac:dyDescent="0.25">
      <c r="A186" t="str">
        <f t="shared" si="2"/>
        <v>001001</v>
      </c>
      <c r="C186">
        <v>24</v>
      </c>
      <c r="D186"/>
      <c r="E186" t="s">
        <v>380</v>
      </c>
      <c r="F186" t="s">
        <v>197</v>
      </c>
    </row>
    <row r="187" spans="1:6" x14ac:dyDescent="0.25">
      <c r="A187" t="str">
        <f t="shared" si="2"/>
        <v>001001</v>
      </c>
      <c r="C187">
        <v>24</v>
      </c>
      <c r="D187"/>
      <c r="E187" t="s">
        <v>380</v>
      </c>
      <c r="F187" t="s">
        <v>197</v>
      </c>
    </row>
    <row r="188" spans="1:6" x14ac:dyDescent="0.25">
      <c r="A188" t="str">
        <f t="shared" si="2"/>
        <v>001001</v>
      </c>
      <c r="C188">
        <v>24</v>
      </c>
      <c r="D188"/>
      <c r="E188" t="s">
        <v>380</v>
      </c>
      <c r="F188" t="s">
        <v>197</v>
      </c>
    </row>
    <row r="189" spans="1:6" x14ac:dyDescent="0.25">
      <c r="A189" t="str">
        <f t="shared" si="2"/>
        <v>001001</v>
      </c>
      <c r="C189">
        <v>24</v>
      </c>
      <c r="D189"/>
      <c r="E189" t="s">
        <v>380</v>
      </c>
      <c r="F189" t="s">
        <v>197</v>
      </c>
    </row>
    <row r="190" spans="1:6" x14ac:dyDescent="0.25">
      <c r="A190" t="str">
        <f t="shared" si="2"/>
        <v>001001</v>
      </c>
      <c r="C190">
        <v>24</v>
      </c>
      <c r="D190"/>
      <c r="E190" t="s">
        <v>380</v>
      </c>
      <c r="F190" t="s">
        <v>197</v>
      </c>
    </row>
    <row r="191" spans="1:6" x14ac:dyDescent="0.25">
      <c r="A191" t="str">
        <f t="shared" si="2"/>
        <v>001001</v>
      </c>
      <c r="C191">
        <v>24</v>
      </c>
      <c r="D191"/>
      <c r="E191" t="s">
        <v>380</v>
      </c>
      <c r="F191" t="s">
        <v>197</v>
      </c>
    </row>
    <row r="192" spans="1:6" x14ac:dyDescent="0.25">
      <c r="A192" t="str">
        <f t="shared" si="2"/>
        <v>001001</v>
      </c>
      <c r="C192">
        <v>24</v>
      </c>
      <c r="D192"/>
      <c r="E192" t="s">
        <v>380</v>
      </c>
      <c r="F192" t="s">
        <v>197</v>
      </c>
    </row>
    <row r="193" spans="1:6" x14ac:dyDescent="0.25">
      <c r="A193" t="str">
        <f t="shared" si="2"/>
        <v>001001</v>
      </c>
      <c r="C193">
        <v>24</v>
      </c>
      <c r="D193"/>
      <c r="E193" t="s">
        <v>380</v>
      </c>
      <c r="F193" t="s">
        <v>197</v>
      </c>
    </row>
    <row r="194" spans="1:6" x14ac:dyDescent="0.25">
      <c r="A194" t="str">
        <f t="shared" si="2"/>
        <v>001001</v>
      </c>
      <c r="C194">
        <v>24</v>
      </c>
      <c r="D194"/>
      <c r="E194" t="s">
        <v>380</v>
      </c>
      <c r="F194" t="s">
        <v>197</v>
      </c>
    </row>
    <row r="195" spans="1:6" x14ac:dyDescent="0.25">
      <c r="A195" t="str">
        <f t="shared" si="2"/>
        <v>001001</v>
      </c>
      <c r="C195">
        <v>24</v>
      </c>
      <c r="D195"/>
      <c r="E195" t="s">
        <v>380</v>
      </c>
      <c r="F195" t="s">
        <v>197</v>
      </c>
    </row>
    <row r="196" spans="1:6" x14ac:dyDescent="0.25">
      <c r="A196" t="str">
        <f t="shared" si="2"/>
        <v>001001</v>
      </c>
      <c r="C196">
        <v>24</v>
      </c>
      <c r="D196"/>
      <c r="E196" t="s">
        <v>380</v>
      </c>
      <c r="F196" t="s">
        <v>197</v>
      </c>
    </row>
    <row r="197" spans="1:6" x14ac:dyDescent="0.25">
      <c r="A197" t="str">
        <f t="shared" si="2"/>
        <v>001001</v>
      </c>
      <c r="C197">
        <v>24</v>
      </c>
      <c r="D197"/>
      <c r="E197" t="s">
        <v>380</v>
      </c>
      <c r="F197" t="s">
        <v>197</v>
      </c>
    </row>
    <row r="198" spans="1:6" x14ac:dyDescent="0.25">
      <c r="A198" t="str">
        <f t="shared" ref="A198:A261" si="3">F198&amp;G198</f>
        <v>001001</v>
      </c>
      <c r="C198">
        <v>24</v>
      </c>
      <c r="D198"/>
      <c r="E198" t="s">
        <v>380</v>
      </c>
      <c r="F198" t="s">
        <v>197</v>
      </c>
    </row>
    <row r="199" spans="1:6" x14ac:dyDescent="0.25">
      <c r="A199" t="str">
        <f t="shared" si="3"/>
        <v>001001</v>
      </c>
      <c r="C199">
        <v>24</v>
      </c>
      <c r="D199"/>
      <c r="E199" t="s">
        <v>380</v>
      </c>
      <c r="F199" t="s">
        <v>197</v>
      </c>
    </row>
    <row r="200" spans="1:6" x14ac:dyDescent="0.25">
      <c r="A200" t="str">
        <f t="shared" si="3"/>
        <v>001001</v>
      </c>
      <c r="C200">
        <v>24</v>
      </c>
      <c r="D200"/>
      <c r="E200" t="s">
        <v>380</v>
      </c>
      <c r="F200" t="s">
        <v>197</v>
      </c>
    </row>
    <row r="201" spans="1:6" x14ac:dyDescent="0.25">
      <c r="A201" t="str">
        <f t="shared" si="3"/>
        <v>001001</v>
      </c>
      <c r="C201">
        <v>24</v>
      </c>
      <c r="D201"/>
      <c r="E201" t="s">
        <v>380</v>
      </c>
      <c r="F201" t="s">
        <v>197</v>
      </c>
    </row>
    <row r="202" spans="1:6" x14ac:dyDescent="0.25">
      <c r="A202" t="str">
        <f t="shared" si="3"/>
        <v>001001</v>
      </c>
      <c r="C202">
        <v>24</v>
      </c>
      <c r="D202"/>
      <c r="E202" t="s">
        <v>380</v>
      </c>
      <c r="F202" t="s">
        <v>197</v>
      </c>
    </row>
    <row r="203" spans="1:6" x14ac:dyDescent="0.25">
      <c r="A203" t="str">
        <f t="shared" si="3"/>
        <v>001001</v>
      </c>
      <c r="C203">
        <v>24</v>
      </c>
      <c r="D203"/>
      <c r="E203" t="s">
        <v>380</v>
      </c>
      <c r="F203" t="s">
        <v>197</v>
      </c>
    </row>
    <row r="204" spans="1:6" x14ac:dyDescent="0.25">
      <c r="A204" t="str">
        <f t="shared" si="3"/>
        <v>001001</v>
      </c>
      <c r="C204">
        <v>24</v>
      </c>
      <c r="D204"/>
      <c r="E204" t="s">
        <v>380</v>
      </c>
      <c r="F204" t="s">
        <v>197</v>
      </c>
    </row>
    <row r="205" spans="1:6" x14ac:dyDescent="0.25">
      <c r="A205" t="str">
        <f t="shared" si="3"/>
        <v>001001</v>
      </c>
      <c r="C205">
        <v>24</v>
      </c>
      <c r="E205" t="s">
        <v>380</v>
      </c>
      <c r="F205" s="3" t="s">
        <v>197</v>
      </c>
    </row>
    <row r="206" spans="1:6" x14ac:dyDescent="0.25">
      <c r="A206" t="str">
        <f t="shared" si="3"/>
        <v>001001</v>
      </c>
      <c r="C206">
        <v>24</v>
      </c>
      <c r="E206" t="s">
        <v>380</v>
      </c>
      <c r="F206" s="3" t="s">
        <v>197</v>
      </c>
    </row>
    <row r="207" spans="1:6" x14ac:dyDescent="0.25">
      <c r="A207" t="str">
        <f t="shared" si="3"/>
        <v>001001</v>
      </c>
      <c r="C207">
        <v>24</v>
      </c>
      <c r="E207" t="s">
        <v>380</v>
      </c>
      <c r="F207" s="3" t="s">
        <v>197</v>
      </c>
    </row>
    <row r="208" spans="1:6" x14ac:dyDescent="0.25">
      <c r="A208" t="str">
        <f t="shared" si="3"/>
        <v>001001</v>
      </c>
      <c r="C208">
        <v>24</v>
      </c>
      <c r="E208" t="s">
        <v>380</v>
      </c>
      <c r="F208" s="3" t="s">
        <v>197</v>
      </c>
    </row>
    <row r="209" spans="1:6" x14ac:dyDescent="0.25">
      <c r="A209" t="str">
        <f t="shared" si="3"/>
        <v>001001</v>
      </c>
      <c r="C209">
        <v>24</v>
      </c>
      <c r="E209" t="s">
        <v>380</v>
      </c>
      <c r="F209" s="3" t="s">
        <v>197</v>
      </c>
    </row>
    <row r="210" spans="1:6" x14ac:dyDescent="0.25">
      <c r="A210" t="str">
        <f t="shared" si="3"/>
        <v>001001</v>
      </c>
      <c r="C210">
        <v>24</v>
      </c>
      <c r="E210" t="s">
        <v>380</v>
      </c>
      <c r="F210" s="3" t="s">
        <v>197</v>
      </c>
    </row>
    <row r="211" spans="1:6" x14ac:dyDescent="0.25">
      <c r="A211" t="str">
        <f t="shared" si="3"/>
        <v>001001</v>
      </c>
      <c r="C211">
        <v>24</v>
      </c>
      <c r="E211" t="s">
        <v>380</v>
      </c>
      <c r="F211" s="3" t="s">
        <v>197</v>
      </c>
    </row>
    <row r="212" spans="1:6" x14ac:dyDescent="0.25">
      <c r="A212" t="str">
        <f t="shared" si="3"/>
        <v>001001</v>
      </c>
      <c r="C212">
        <v>24</v>
      </c>
      <c r="E212" t="s">
        <v>380</v>
      </c>
      <c r="F212" s="3" t="s">
        <v>197</v>
      </c>
    </row>
    <row r="213" spans="1:6" x14ac:dyDescent="0.25">
      <c r="A213" t="str">
        <f t="shared" si="3"/>
        <v>001001</v>
      </c>
      <c r="C213">
        <v>24</v>
      </c>
      <c r="E213" t="s">
        <v>380</v>
      </c>
      <c r="F213" s="3" t="s">
        <v>197</v>
      </c>
    </row>
    <row r="214" spans="1:6" x14ac:dyDescent="0.25">
      <c r="A214" t="str">
        <f t="shared" si="3"/>
        <v>001001</v>
      </c>
      <c r="C214">
        <v>24</v>
      </c>
      <c r="E214" t="s">
        <v>380</v>
      </c>
      <c r="F214" s="3" t="s">
        <v>197</v>
      </c>
    </row>
    <row r="215" spans="1:6" x14ac:dyDescent="0.25">
      <c r="A215" t="str">
        <f t="shared" si="3"/>
        <v>001001</v>
      </c>
      <c r="C215">
        <v>24</v>
      </c>
      <c r="E215" t="s">
        <v>380</v>
      </c>
      <c r="F215" s="3" t="s">
        <v>197</v>
      </c>
    </row>
    <row r="216" spans="1:6" x14ac:dyDescent="0.25">
      <c r="A216" t="str">
        <f t="shared" si="3"/>
        <v>001001</v>
      </c>
      <c r="C216">
        <v>24</v>
      </c>
      <c r="E216" t="s">
        <v>380</v>
      </c>
      <c r="F216" s="3" t="s">
        <v>197</v>
      </c>
    </row>
    <row r="217" spans="1:6" x14ac:dyDescent="0.25">
      <c r="A217" t="str">
        <f t="shared" si="3"/>
        <v>001001</v>
      </c>
      <c r="C217">
        <v>24</v>
      </c>
      <c r="E217" t="s">
        <v>380</v>
      </c>
      <c r="F217" s="3" t="s">
        <v>197</v>
      </c>
    </row>
    <row r="218" spans="1:6" x14ac:dyDescent="0.25">
      <c r="A218" t="str">
        <f t="shared" si="3"/>
        <v>001001</v>
      </c>
      <c r="C218">
        <v>24</v>
      </c>
      <c r="E218" t="s">
        <v>380</v>
      </c>
      <c r="F218" s="3" t="s">
        <v>197</v>
      </c>
    </row>
    <row r="219" spans="1:6" x14ac:dyDescent="0.25">
      <c r="A219" t="str">
        <f t="shared" si="3"/>
        <v>001001</v>
      </c>
      <c r="C219">
        <v>24</v>
      </c>
      <c r="E219" t="s">
        <v>380</v>
      </c>
      <c r="F219" s="3" t="s">
        <v>197</v>
      </c>
    </row>
    <row r="220" spans="1:6" x14ac:dyDescent="0.25">
      <c r="A220" t="str">
        <f t="shared" si="3"/>
        <v>001001</v>
      </c>
      <c r="C220">
        <v>24</v>
      </c>
      <c r="E220" t="s">
        <v>380</v>
      </c>
      <c r="F220" s="3" t="s">
        <v>197</v>
      </c>
    </row>
    <row r="221" spans="1:6" x14ac:dyDescent="0.25">
      <c r="A221" t="str">
        <f t="shared" si="3"/>
        <v>001001</v>
      </c>
      <c r="C221">
        <v>24</v>
      </c>
      <c r="E221" t="s">
        <v>380</v>
      </c>
      <c r="F221" s="3" t="s">
        <v>197</v>
      </c>
    </row>
    <row r="222" spans="1:6" x14ac:dyDescent="0.25">
      <c r="A222" t="str">
        <f t="shared" si="3"/>
        <v>001001</v>
      </c>
      <c r="C222">
        <v>24</v>
      </c>
      <c r="E222" t="s">
        <v>380</v>
      </c>
      <c r="F222" s="3" t="s">
        <v>197</v>
      </c>
    </row>
    <row r="223" spans="1:6" x14ac:dyDescent="0.25">
      <c r="A223" t="str">
        <f t="shared" si="3"/>
        <v>001001</v>
      </c>
      <c r="C223">
        <v>24</v>
      </c>
      <c r="F223" s="3" t="s">
        <v>197</v>
      </c>
    </row>
    <row r="224" spans="1:6" x14ac:dyDescent="0.25">
      <c r="A224" t="str">
        <f t="shared" si="3"/>
        <v>001001</v>
      </c>
      <c r="C224">
        <v>24</v>
      </c>
      <c r="F224" s="3" t="s">
        <v>197</v>
      </c>
    </row>
    <row r="225" spans="1:6" x14ac:dyDescent="0.25">
      <c r="A225" t="str">
        <f t="shared" si="3"/>
        <v>001001</v>
      </c>
      <c r="C225">
        <v>24</v>
      </c>
      <c r="F225" s="3" t="s">
        <v>197</v>
      </c>
    </row>
    <row r="226" spans="1:6" x14ac:dyDescent="0.25">
      <c r="A226" t="str">
        <f t="shared" si="3"/>
        <v>001001</v>
      </c>
      <c r="C226">
        <v>24</v>
      </c>
      <c r="F226" s="3" t="s">
        <v>197</v>
      </c>
    </row>
    <row r="227" spans="1:6" x14ac:dyDescent="0.25">
      <c r="A227" t="str">
        <f t="shared" si="3"/>
        <v>001001</v>
      </c>
      <c r="C227">
        <v>24</v>
      </c>
      <c r="F227" s="3" t="s">
        <v>197</v>
      </c>
    </row>
    <row r="228" spans="1:6" x14ac:dyDescent="0.25">
      <c r="A228" t="str">
        <f t="shared" si="3"/>
        <v>001001</v>
      </c>
      <c r="C228">
        <v>24</v>
      </c>
      <c r="F228" s="3" t="s">
        <v>197</v>
      </c>
    </row>
    <row r="229" spans="1:6" x14ac:dyDescent="0.25">
      <c r="A229" t="str">
        <f t="shared" si="3"/>
        <v>001001</v>
      </c>
      <c r="C229">
        <v>24</v>
      </c>
      <c r="F229" s="3" t="s">
        <v>197</v>
      </c>
    </row>
    <row r="230" spans="1:6" x14ac:dyDescent="0.25">
      <c r="A230" t="str">
        <f t="shared" si="3"/>
        <v>001001</v>
      </c>
      <c r="C230">
        <v>24</v>
      </c>
      <c r="F230" s="3" t="s">
        <v>197</v>
      </c>
    </row>
    <row r="231" spans="1:6" x14ac:dyDescent="0.25">
      <c r="A231" t="str">
        <f t="shared" si="3"/>
        <v>001001</v>
      </c>
      <c r="C231">
        <v>24</v>
      </c>
      <c r="F231" s="3" t="s">
        <v>197</v>
      </c>
    </row>
    <row r="232" spans="1:6" x14ac:dyDescent="0.25">
      <c r="A232" t="str">
        <f t="shared" si="3"/>
        <v>001001</v>
      </c>
      <c r="C232">
        <v>24</v>
      </c>
      <c r="F232" s="3" t="s">
        <v>197</v>
      </c>
    </row>
    <row r="233" spans="1:6" x14ac:dyDescent="0.25">
      <c r="A233" t="str">
        <f t="shared" si="3"/>
        <v>001001</v>
      </c>
      <c r="C233">
        <v>24</v>
      </c>
      <c r="F233" s="3" t="s">
        <v>197</v>
      </c>
    </row>
    <row r="234" spans="1:6" x14ac:dyDescent="0.25">
      <c r="A234" t="str">
        <f t="shared" si="3"/>
        <v>001001</v>
      </c>
      <c r="C234">
        <v>24</v>
      </c>
      <c r="F234" s="3" t="s">
        <v>197</v>
      </c>
    </row>
    <row r="235" spans="1:6" x14ac:dyDescent="0.25">
      <c r="A235" t="str">
        <f t="shared" si="3"/>
        <v>001001</v>
      </c>
      <c r="C235">
        <v>24</v>
      </c>
      <c r="F235" s="3" t="s">
        <v>197</v>
      </c>
    </row>
    <row r="236" spans="1:6" x14ac:dyDescent="0.25">
      <c r="A236" t="str">
        <f t="shared" si="3"/>
        <v>001001</v>
      </c>
      <c r="C236">
        <v>24</v>
      </c>
      <c r="F236" s="3" t="s">
        <v>197</v>
      </c>
    </row>
    <row r="237" spans="1:6" x14ac:dyDescent="0.25">
      <c r="A237" t="str">
        <f t="shared" si="3"/>
        <v>001001</v>
      </c>
      <c r="C237">
        <v>24</v>
      </c>
      <c r="F237" s="3" t="s">
        <v>197</v>
      </c>
    </row>
    <row r="238" spans="1:6" x14ac:dyDescent="0.25">
      <c r="A238" t="str">
        <f t="shared" si="3"/>
        <v>001001</v>
      </c>
      <c r="C238">
        <v>24</v>
      </c>
      <c r="F238" s="3" t="s">
        <v>197</v>
      </c>
    </row>
    <row r="239" spans="1:6" x14ac:dyDescent="0.25">
      <c r="A239" t="str">
        <f t="shared" si="3"/>
        <v>001001</v>
      </c>
      <c r="C239">
        <v>24</v>
      </c>
      <c r="F239" s="3" t="s">
        <v>197</v>
      </c>
    </row>
    <row r="240" spans="1:6" x14ac:dyDescent="0.25">
      <c r="A240" t="str">
        <f t="shared" si="3"/>
        <v>001001</v>
      </c>
      <c r="C240">
        <v>24</v>
      </c>
      <c r="F240" s="3" t="s">
        <v>197</v>
      </c>
    </row>
    <row r="241" spans="1:6" x14ac:dyDescent="0.25">
      <c r="A241" t="str">
        <f t="shared" si="3"/>
        <v>001001</v>
      </c>
      <c r="C241">
        <v>24</v>
      </c>
      <c r="F241" s="3" t="s">
        <v>197</v>
      </c>
    </row>
    <row r="242" spans="1:6" x14ac:dyDescent="0.25">
      <c r="A242" t="str">
        <f t="shared" si="3"/>
        <v>001001</v>
      </c>
      <c r="C242">
        <v>24</v>
      </c>
      <c r="F242" s="3" t="s">
        <v>197</v>
      </c>
    </row>
    <row r="243" spans="1:6" x14ac:dyDescent="0.25">
      <c r="A243" t="str">
        <f t="shared" si="3"/>
        <v>001001</v>
      </c>
      <c r="C243">
        <v>24</v>
      </c>
      <c r="F243" s="3" t="s">
        <v>197</v>
      </c>
    </row>
    <row r="244" spans="1:6" x14ac:dyDescent="0.25">
      <c r="A244" t="str">
        <f t="shared" si="3"/>
        <v>001001</v>
      </c>
      <c r="C244">
        <v>24</v>
      </c>
      <c r="F244" s="3" t="s">
        <v>197</v>
      </c>
    </row>
    <row r="245" spans="1:6" x14ac:dyDescent="0.25">
      <c r="A245" t="str">
        <f t="shared" si="3"/>
        <v>001001</v>
      </c>
      <c r="C245">
        <v>24</v>
      </c>
      <c r="F245" s="3" t="s">
        <v>197</v>
      </c>
    </row>
    <row r="246" spans="1:6" x14ac:dyDescent="0.25">
      <c r="A246" t="str">
        <f t="shared" si="3"/>
        <v>001001</v>
      </c>
      <c r="C246">
        <v>24</v>
      </c>
      <c r="F246" s="3" t="s">
        <v>197</v>
      </c>
    </row>
    <row r="247" spans="1:6" x14ac:dyDescent="0.25">
      <c r="A247" t="str">
        <f t="shared" si="3"/>
        <v>001001</v>
      </c>
      <c r="C247">
        <v>24</v>
      </c>
      <c r="F247" s="3" t="s">
        <v>197</v>
      </c>
    </row>
    <row r="248" spans="1:6" x14ac:dyDescent="0.25">
      <c r="A248" t="str">
        <f t="shared" si="3"/>
        <v>001001</v>
      </c>
      <c r="C248">
        <v>24</v>
      </c>
      <c r="F248" s="3" t="s">
        <v>197</v>
      </c>
    </row>
    <row r="249" spans="1:6" x14ac:dyDescent="0.25">
      <c r="A249" t="str">
        <f t="shared" si="3"/>
        <v>001001</v>
      </c>
      <c r="C249">
        <v>24</v>
      </c>
      <c r="F249" s="3" t="s">
        <v>197</v>
      </c>
    </row>
    <row r="250" spans="1:6" x14ac:dyDescent="0.25">
      <c r="A250" t="str">
        <f t="shared" si="3"/>
        <v>001001</v>
      </c>
      <c r="C250">
        <v>24</v>
      </c>
      <c r="F250" s="3" t="s">
        <v>197</v>
      </c>
    </row>
    <row r="251" spans="1:6" x14ac:dyDescent="0.25">
      <c r="A251" t="str">
        <f t="shared" si="3"/>
        <v>001001</v>
      </c>
      <c r="C251">
        <v>24</v>
      </c>
      <c r="F251" s="3" t="s">
        <v>197</v>
      </c>
    </row>
    <row r="252" spans="1:6" x14ac:dyDescent="0.25">
      <c r="A252" t="str">
        <f t="shared" si="3"/>
        <v>001001</v>
      </c>
      <c r="C252">
        <v>24</v>
      </c>
      <c r="F252" s="3" t="s">
        <v>197</v>
      </c>
    </row>
    <row r="253" spans="1:6" x14ac:dyDescent="0.25">
      <c r="A253" t="str">
        <f t="shared" si="3"/>
        <v>001001</v>
      </c>
      <c r="C253">
        <v>24</v>
      </c>
      <c r="F253" s="3" t="s">
        <v>197</v>
      </c>
    </row>
    <row r="254" spans="1:6" x14ac:dyDescent="0.25">
      <c r="A254" t="str">
        <f t="shared" si="3"/>
        <v>001001</v>
      </c>
      <c r="C254">
        <v>24</v>
      </c>
      <c r="F254" s="3" t="s">
        <v>197</v>
      </c>
    </row>
    <row r="255" spans="1:6" x14ac:dyDescent="0.25">
      <c r="A255" t="str">
        <f t="shared" si="3"/>
        <v>001001</v>
      </c>
      <c r="C255">
        <v>24</v>
      </c>
      <c r="F255" s="3" t="s">
        <v>197</v>
      </c>
    </row>
    <row r="256" spans="1:6" x14ac:dyDescent="0.25">
      <c r="A256" t="str">
        <f t="shared" si="3"/>
        <v>001001</v>
      </c>
      <c r="C256">
        <v>24</v>
      </c>
      <c r="F256" s="3" t="s">
        <v>197</v>
      </c>
    </row>
    <row r="257" spans="1:6" x14ac:dyDescent="0.25">
      <c r="A257" t="str">
        <f t="shared" si="3"/>
        <v>001001</v>
      </c>
      <c r="C257">
        <v>24</v>
      </c>
      <c r="F257" s="3" t="s">
        <v>197</v>
      </c>
    </row>
    <row r="258" spans="1:6" x14ac:dyDescent="0.25">
      <c r="A258" t="str">
        <f t="shared" si="3"/>
        <v>001001</v>
      </c>
      <c r="C258">
        <v>24</v>
      </c>
      <c r="F258" s="3" t="s">
        <v>197</v>
      </c>
    </row>
    <row r="259" spans="1:6" x14ac:dyDescent="0.25">
      <c r="A259" t="str">
        <f t="shared" si="3"/>
        <v>001001</v>
      </c>
      <c r="C259">
        <v>24</v>
      </c>
      <c r="F259" s="3" t="s">
        <v>197</v>
      </c>
    </row>
    <row r="260" spans="1:6" x14ac:dyDescent="0.25">
      <c r="A260" t="str">
        <f t="shared" si="3"/>
        <v>001001</v>
      </c>
      <c r="C260">
        <v>24</v>
      </c>
      <c r="F260" s="3" t="s">
        <v>197</v>
      </c>
    </row>
    <row r="261" spans="1:6" x14ac:dyDescent="0.25">
      <c r="A261" t="str">
        <f t="shared" si="3"/>
        <v>001001</v>
      </c>
      <c r="C261">
        <v>24</v>
      </c>
      <c r="F261" s="3" t="s">
        <v>197</v>
      </c>
    </row>
    <row r="262" spans="1:6" x14ac:dyDescent="0.25">
      <c r="A262" t="str">
        <f t="shared" ref="A262:A274" si="4">F262&amp;G262</f>
        <v>001001</v>
      </c>
      <c r="C262">
        <v>24</v>
      </c>
      <c r="F262" s="3" t="s">
        <v>197</v>
      </c>
    </row>
    <row r="263" spans="1:6" x14ac:dyDescent="0.25">
      <c r="A263" t="str">
        <f t="shared" si="4"/>
        <v>001001</v>
      </c>
      <c r="C263">
        <v>24</v>
      </c>
      <c r="F263" s="3" t="s">
        <v>197</v>
      </c>
    </row>
    <row r="264" spans="1:6" x14ac:dyDescent="0.25">
      <c r="A264" t="str">
        <f t="shared" si="4"/>
        <v>001001</v>
      </c>
      <c r="C264">
        <v>24</v>
      </c>
      <c r="F264" s="3" t="s">
        <v>197</v>
      </c>
    </row>
    <row r="265" spans="1:6" x14ac:dyDescent="0.25">
      <c r="A265" t="str">
        <f t="shared" si="4"/>
        <v>001001</v>
      </c>
      <c r="C265">
        <v>24</v>
      </c>
      <c r="F265" s="3" t="s">
        <v>197</v>
      </c>
    </row>
    <row r="266" spans="1:6" x14ac:dyDescent="0.25">
      <c r="A266" t="str">
        <f t="shared" si="4"/>
        <v>001001</v>
      </c>
      <c r="C266">
        <v>24</v>
      </c>
      <c r="F266" s="3" t="s">
        <v>197</v>
      </c>
    </row>
    <row r="267" spans="1:6" x14ac:dyDescent="0.25">
      <c r="A267" t="str">
        <f t="shared" si="4"/>
        <v>001001</v>
      </c>
      <c r="C267">
        <v>24</v>
      </c>
      <c r="F267" s="3" t="s">
        <v>197</v>
      </c>
    </row>
    <row r="268" spans="1:6" x14ac:dyDescent="0.25">
      <c r="A268" t="str">
        <f t="shared" si="4"/>
        <v>001001</v>
      </c>
      <c r="C268">
        <v>24</v>
      </c>
      <c r="F268" s="3" t="s">
        <v>197</v>
      </c>
    </row>
    <row r="269" spans="1:6" x14ac:dyDescent="0.25">
      <c r="A269" t="str">
        <f t="shared" si="4"/>
        <v>001001</v>
      </c>
      <c r="C269">
        <v>24</v>
      </c>
      <c r="F269" s="3" t="s">
        <v>197</v>
      </c>
    </row>
    <row r="270" spans="1:6" x14ac:dyDescent="0.25">
      <c r="A270" t="str">
        <f t="shared" si="4"/>
        <v>001001</v>
      </c>
      <c r="C270">
        <v>24</v>
      </c>
      <c r="F270" s="3" t="s">
        <v>197</v>
      </c>
    </row>
    <row r="271" spans="1:6" x14ac:dyDescent="0.25">
      <c r="A271" t="str">
        <f t="shared" si="4"/>
        <v>001001</v>
      </c>
      <c r="C271">
        <v>24</v>
      </c>
      <c r="F271" s="3" t="s">
        <v>197</v>
      </c>
    </row>
    <row r="272" spans="1:6" x14ac:dyDescent="0.25">
      <c r="A272" t="str">
        <f t="shared" si="4"/>
        <v>001001</v>
      </c>
      <c r="C272">
        <v>24</v>
      </c>
      <c r="F272" s="3" t="s">
        <v>197</v>
      </c>
    </row>
    <row r="273" spans="1:6" x14ac:dyDescent="0.25">
      <c r="A273" t="str">
        <f t="shared" si="4"/>
        <v>001001</v>
      </c>
      <c r="C273">
        <v>24</v>
      </c>
      <c r="F273" s="3" t="s">
        <v>197</v>
      </c>
    </row>
    <row r="274" spans="1:6" x14ac:dyDescent="0.25">
      <c r="A274" t="str">
        <f t="shared" si="4"/>
        <v>001001</v>
      </c>
      <c r="C274">
        <v>24</v>
      </c>
      <c r="F274" s="3" t="s">
        <v>197</v>
      </c>
    </row>
    <row r="275" spans="1:6" x14ac:dyDescent="0.25">
      <c r="A275" t="str">
        <f t="shared" ref="A275:A325" si="5">F275&amp;G275</f>
        <v>001001</v>
      </c>
      <c r="C275">
        <v>24</v>
      </c>
      <c r="F275" s="3" t="s">
        <v>197</v>
      </c>
    </row>
    <row r="276" spans="1:6" x14ac:dyDescent="0.25">
      <c r="A276" t="str">
        <f t="shared" si="5"/>
        <v>001001</v>
      </c>
      <c r="C276">
        <v>24</v>
      </c>
      <c r="F276" s="3" t="s">
        <v>197</v>
      </c>
    </row>
    <row r="277" spans="1:6" x14ac:dyDescent="0.25">
      <c r="A277" t="str">
        <f t="shared" si="5"/>
        <v>001001</v>
      </c>
      <c r="C277">
        <v>24</v>
      </c>
      <c r="F277" s="3" t="s">
        <v>197</v>
      </c>
    </row>
    <row r="278" spans="1:6" x14ac:dyDescent="0.25">
      <c r="A278" t="str">
        <f t="shared" si="5"/>
        <v>001001</v>
      </c>
      <c r="C278">
        <v>24</v>
      </c>
      <c r="F278" s="3" t="s">
        <v>197</v>
      </c>
    </row>
    <row r="279" spans="1:6" x14ac:dyDescent="0.25">
      <c r="A279" t="str">
        <f t="shared" si="5"/>
        <v>001001</v>
      </c>
      <c r="C279">
        <v>24</v>
      </c>
      <c r="F279" s="3" t="s">
        <v>197</v>
      </c>
    </row>
    <row r="280" spans="1:6" x14ac:dyDescent="0.25">
      <c r="A280" t="str">
        <f t="shared" si="5"/>
        <v>001001</v>
      </c>
      <c r="C280">
        <v>24</v>
      </c>
      <c r="F280" s="3" t="s">
        <v>197</v>
      </c>
    </row>
    <row r="281" spans="1:6" x14ac:dyDescent="0.25">
      <c r="A281" t="str">
        <f t="shared" si="5"/>
        <v>001001</v>
      </c>
      <c r="C281">
        <v>24</v>
      </c>
      <c r="F281" s="3" t="s">
        <v>197</v>
      </c>
    </row>
    <row r="282" spans="1:6" x14ac:dyDescent="0.25">
      <c r="A282" t="str">
        <f t="shared" si="5"/>
        <v>001001</v>
      </c>
      <c r="F282" s="3" t="s">
        <v>197</v>
      </c>
    </row>
    <row r="283" spans="1:6" x14ac:dyDescent="0.25">
      <c r="A283" t="str">
        <f t="shared" si="5"/>
        <v>001001</v>
      </c>
      <c r="F283" s="3" t="s">
        <v>197</v>
      </c>
    </row>
    <row r="284" spans="1:6" x14ac:dyDescent="0.25">
      <c r="A284" t="str">
        <f t="shared" si="5"/>
        <v>001001</v>
      </c>
      <c r="F284" s="3" t="s">
        <v>197</v>
      </c>
    </row>
    <row r="285" spans="1:6" x14ac:dyDescent="0.25">
      <c r="A285" t="str">
        <f t="shared" si="5"/>
        <v>001001</v>
      </c>
      <c r="F285" s="3" t="s">
        <v>197</v>
      </c>
    </row>
    <row r="286" spans="1:6" x14ac:dyDescent="0.25">
      <c r="A286" t="str">
        <f t="shared" si="5"/>
        <v>001001</v>
      </c>
      <c r="F286" s="3" t="s">
        <v>197</v>
      </c>
    </row>
    <row r="287" spans="1:6" x14ac:dyDescent="0.25">
      <c r="A287" t="str">
        <f t="shared" si="5"/>
        <v>001001</v>
      </c>
      <c r="F287" s="3" t="s">
        <v>197</v>
      </c>
    </row>
    <row r="288" spans="1:6" x14ac:dyDescent="0.25">
      <c r="A288" t="str">
        <f t="shared" si="5"/>
        <v>001001</v>
      </c>
      <c r="F288" s="3" t="s">
        <v>197</v>
      </c>
    </row>
    <row r="289" spans="1:6" x14ac:dyDescent="0.25">
      <c r="A289" t="str">
        <f t="shared" si="5"/>
        <v>001001</v>
      </c>
      <c r="F289" s="3" t="s">
        <v>197</v>
      </c>
    </row>
    <row r="290" spans="1:6" x14ac:dyDescent="0.25">
      <c r="A290" t="str">
        <f t="shared" si="5"/>
        <v>001001</v>
      </c>
      <c r="F290" s="3" t="s">
        <v>197</v>
      </c>
    </row>
    <row r="291" spans="1:6" x14ac:dyDescent="0.25">
      <c r="A291" t="str">
        <f t="shared" si="5"/>
        <v>001001</v>
      </c>
      <c r="F291" s="3" t="s">
        <v>197</v>
      </c>
    </row>
    <row r="292" spans="1:6" x14ac:dyDescent="0.25">
      <c r="A292" t="str">
        <f t="shared" si="5"/>
        <v>001001</v>
      </c>
      <c r="F292" s="3" t="s">
        <v>197</v>
      </c>
    </row>
    <row r="293" spans="1:6" x14ac:dyDescent="0.25">
      <c r="A293" t="str">
        <f t="shared" si="5"/>
        <v>001001</v>
      </c>
      <c r="F293" s="3" t="s">
        <v>197</v>
      </c>
    </row>
    <row r="294" spans="1:6" x14ac:dyDescent="0.25">
      <c r="A294" t="str">
        <f t="shared" si="5"/>
        <v>001001</v>
      </c>
      <c r="F294" s="3" t="s">
        <v>197</v>
      </c>
    </row>
    <row r="295" spans="1:6" x14ac:dyDescent="0.25">
      <c r="A295" t="str">
        <f t="shared" si="5"/>
        <v>001001</v>
      </c>
      <c r="F295" s="3" t="s">
        <v>197</v>
      </c>
    </row>
    <row r="296" spans="1:6" x14ac:dyDescent="0.25">
      <c r="A296" t="str">
        <f t="shared" si="5"/>
        <v>001001</v>
      </c>
      <c r="F296" s="3" t="s">
        <v>197</v>
      </c>
    </row>
    <row r="297" spans="1:6" x14ac:dyDescent="0.25">
      <c r="A297" t="str">
        <f t="shared" si="5"/>
        <v>001001</v>
      </c>
      <c r="F297" s="3" t="s">
        <v>197</v>
      </c>
    </row>
    <row r="298" spans="1:6" x14ac:dyDescent="0.25">
      <c r="A298" t="str">
        <f t="shared" si="5"/>
        <v>001001</v>
      </c>
      <c r="F298" s="3" t="s">
        <v>197</v>
      </c>
    </row>
    <row r="299" spans="1:6" x14ac:dyDescent="0.25">
      <c r="A299" t="str">
        <f t="shared" si="5"/>
        <v>001001</v>
      </c>
      <c r="F299" s="3" t="s">
        <v>197</v>
      </c>
    </row>
    <row r="300" spans="1:6" x14ac:dyDescent="0.25">
      <c r="A300" t="str">
        <f t="shared" si="5"/>
        <v>001001</v>
      </c>
      <c r="F300" s="3" t="s">
        <v>197</v>
      </c>
    </row>
    <row r="301" spans="1:6" x14ac:dyDescent="0.25">
      <c r="A301" t="str">
        <f t="shared" si="5"/>
        <v>001001</v>
      </c>
      <c r="F301" s="3" t="s">
        <v>197</v>
      </c>
    </row>
    <row r="302" spans="1:6" x14ac:dyDescent="0.25">
      <c r="A302" t="str">
        <f t="shared" si="5"/>
        <v>001001</v>
      </c>
      <c r="F302" s="3" t="s">
        <v>197</v>
      </c>
    </row>
    <row r="303" spans="1:6" x14ac:dyDescent="0.25">
      <c r="A303" t="str">
        <f t="shared" si="5"/>
        <v>001001</v>
      </c>
      <c r="F303" s="3" t="s">
        <v>197</v>
      </c>
    </row>
    <row r="304" spans="1:6" x14ac:dyDescent="0.25">
      <c r="A304" t="str">
        <f t="shared" si="5"/>
        <v>001001</v>
      </c>
      <c r="F304" s="3" t="s">
        <v>197</v>
      </c>
    </row>
    <row r="305" spans="1:6" x14ac:dyDescent="0.25">
      <c r="A305" t="str">
        <f t="shared" si="5"/>
        <v>001001</v>
      </c>
      <c r="F305" s="3" t="s">
        <v>197</v>
      </c>
    </row>
    <row r="306" spans="1:6" x14ac:dyDescent="0.25">
      <c r="A306" t="str">
        <f t="shared" si="5"/>
        <v>001001</v>
      </c>
      <c r="F306" s="3" t="s">
        <v>197</v>
      </c>
    </row>
    <row r="307" spans="1:6" x14ac:dyDescent="0.25">
      <c r="A307" t="str">
        <f t="shared" si="5"/>
        <v>001001</v>
      </c>
      <c r="F307" s="3" t="s">
        <v>197</v>
      </c>
    </row>
    <row r="308" spans="1:6" x14ac:dyDescent="0.25">
      <c r="A308" t="str">
        <f t="shared" si="5"/>
        <v>001001</v>
      </c>
      <c r="F308" s="3" t="s">
        <v>197</v>
      </c>
    </row>
    <row r="309" spans="1:6" x14ac:dyDescent="0.25">
      <c r="A309" t="str">
        <f t="shared" si="5"/>
        <v>001001</v>
      </c>
      <c r="F309" s="3" t="s">
        <v>197</v>
      </c>
    </row>
    <row r="310" spans="1:6" x14ac:dyDescent="0.25">
      <c r="A310" t="str">
        <f t="shared" si="5"/>
        <v>001001</v>
      </c>
      <c r="F310" s="3" t="s">
        <v>197</v>
      </c>
    </row>
    <row r="311" spans="1:6" x14ac:dyDescent="0.25">
      <c r="A311" t="str">
        <f t="shared" si="5"/>
        <v>001001</v>
      </c>
      <c r="F311" s="3" t="s">
        <v>197</v>
      </c>
    </row>
    <row r="312" spans="1:6" x14ac:dyDescent="0.25">
      <c r="A312" t="str">
        <f t="shared" si="5"/>
        <v>001001</v>
      </c>
      <c r="F312" s="3" t="s">
        <v>197</v>
      </c>
    </row>
    <row r="313" spans="1:6" x14ac:dyDescent="0.25">
      <c r="A313" t="str">
        <f t="shared" si="5"/>
        <v>001001</v>
      </c>
      <c r="F313" s="3" t="s">
        <v>197</v>
      </c>
    </row>
    <row r="314" spans="1:6" x14ac:dyDescent="0.25">
      <c r="A314" t="str">
        <f t="shared" si="5"/>
        <v>001001</v>
      </c>
      <c r="F314" s="3" t="s">
        <v>197</v>
      </c>
    </row>
    <row r="315" spans="1:6" x14ac:dyDescent="0.25">
      <c r="A315" t="str">
        <f t="shared" si="5"/>
        <v>001001</v>
      </c>
      <c r="F315" s="3" t="s">
        <v>197</v>
      </c>
    </row>
    <row r="316" spans="1:6" x14ac:dyDescent="0.25">
      <c r="A316" t="str">
        <f t="shared" si="5"/>
        <v>001001</v>
      </c>
      <c r="F316" s="3" t="s">
        <v>197</v>
      </c>
    </row>
    <row r="317" spans="1:6" x14ac:dyDescent="0.25">
      <c r="A317" t="str">
        <f t="shared" si="5"/>
        <v>001001</v>
      </c>
      <c r="F317" s="3" t="s">
        <v>197</v>
      </c>
    </row>
    <row r="318" spans="1:6" x14ac:dyDescent="0.25">
      <c r="A318" t="str">
        <f t="shared" si="5"/>
        <v>001001</v>
      </c>
      <c r="F318" s="3" t="s">
        <v>197</v>
      </c>
    </row>
    <row r="319" spans="1:6" x14ac:dyDescent="0.25">
      <c r="A319" t="str">
        <f t="shared" si="5"/>
        <v>001001</v>
      </c>
      <c r="F319" s="3" t="s">
        <v>197</v>
      </c>
    </row>
    <row r="320" spans="1:6" x14ac:dyDescent="0.25">
      <c r="A320" t="str">
        <f t="shared" si="5"/>
        <v>001001</v>
      </c>
      <c r="F320" s="3" t="s">
        <v>197</v>
      </c>
    </row>
    <row r="321" spans="1:6" x14ac:dyDescent="0.25">
      <c r="A321" t="str">
        <f t="shared" si="5"/>
        <v>001001</v>
      </c>
      <c r="F321" s="3" t="s">
        <v>197</v>
      </c>
    </row>
    <row r="322" spans="1:6" x14ac:dyDescent="0.25">
      <c r="A322" t="str">
        <f t="shared" si="5"/>
        <v>001001</v>
      </c>
      <c r="F322" s="3" t="s">
        <v>197</v>
      </c>
    </row>
    <row r="323" spans="1:6" x14ac:dyDescent="0.25">
      <c r="A323" t="str">
        <f t="shared" si="5"/>
        <v>001001</v>
      </c>
      <c r="F323" s="3" t="s">
        <v>197</v>
      </c>
    </row>
    <row r="324" spans="1:6" x14ac:dyDescent="0.25">
      <c r="A324" t="str">
        <f t="shared" si="5"/>
        <v>001001</v>
      </c>
      <c r="F324" s="3" t="s">
        <v>197</v>
      </c>
    </row>
    <row r="325" spans="1:6" x14ac:dyDescent="0.25">
      <c r="A325" t="str">
        <f t="shared" si="5"/>
        <v>001001</v>
      </c>
      <c r="F325" s="3" t="s">
        <v>197</v>
      </c>
    </row>
    <row r="326" spans="1:6" x14ac:dyDescent="0.25">
      <c r="A326" t="str">
        <f t="shared" ref="A326:A389" si="6">F326&amp;G326</f>
        <v>001001</v>
      </c>
      <c r="F326" s="3" t="s">
        <v>197</v>
      </c>
    </row>
    <row r="327" spans="1:6" x14ac:dyDescent="0.25">
      <c r="A327" t="str">
        <f t="shared" si="6"/>
        <v>001001</v>
      </c>
      <c r="F327" s="3" t="s">
        <v>197</v>
      </c>
    </row>
    <row r="328" spans="1:6" x14ac:dyDescent="0.25">
      <c r="A328" t="str">
        <f t="shared" si="6"/>
        <v>001001</v>
      </c>
      <c r="F328" s="3" t="s">
        <v>197</v>
      </c>
    </row>
    <row r="329" spans="1:6" x14ac:dyDescent="0.25">
      <c r="A329" t="str">
        <f t="shared" si="6"/>
        <v>001001</v>
      </c>
      <c r="F329" s="3" t="s">
        <v>197</v>
      </c>
    </row>
    <row r="330" spans="1:6" x14ac:dyDescent="0.25">
      <c r="A330" t="str">
        <f t="shared" si="6"/>
        <v>001001</v>
      </c>
      <c r="F330" s="3" t="s">
        <v>197</v>
      </c>
    </row>
    <row r="331" spans="1:6" x14ac:dyDescent="0.25">
      <c r="A331" t="str">
        <f t="shared" si="6"/>
        <v>001001</v>
      </c>
      <c r="F331" s="3" t="s">
        <v>197</v>
      </c>
    </row>
    <row r="332" spans="1:6" x14ac:dyDescent="0.25">
      <c r="A332" t="str">
        <f t="shared" si="6"/>
        <v>001001</v>
      </c>
      <c r="F332" s="3" t="s">
        <v>197</v>
      </c>
    </row>
    <row r="333" spans="1:6" x14ac:dyDescent="0.25">
      <c r="A333" t="str">
        <f t="shared" si="6"/>
        <v>001001</v>
      </c>
      <c r="F333" s="3" t="s">
        <v>197</v>
      </c>
    </row>
    <row r="334" spans="1:6" x14ac:dyDescent="0.25">
      <c r="A334" t="str">
        <f t="shared" si="6"/>
        <v>001001</v>
      </c>
      <c r="F334" s="3" t="s">
        <v>197</v>
      </c>
    </row>
    <row r="335" spans="1:6" x14ac:dyDescent="0.25">
      <c r="A335" t="str">
        <f t="shared" si="6"/>
        <v>001001</v>
      </c>
      <c r="F335" s="3" t="s">
        <v>197</v>
      </c>
    </row>
    <row r="336" spans="1:6" x14ac:dyDescent="0.25">
      <c r="A336" t="str">
        <f t="shared" si="6"/>
        <v>001001</v>
      </c>
      <c r="F336" s="3" t="s">
        <v>197</v>
      </c>
    </row>
    <row r="337" spans="1:6" x14ac:dyDescent="0.25">
      <c r="A337" t="str">
        <f t="shared" si="6"/>
        <v>001001</v>
      </c>
      <c r="F337" s="3" t="s">
        <v>197</v>
      </c>
    </row>
    <row r="338" spans="1:6" x14ac:dyDescent="0.25">
      <c r="A338" t="str">
        <f t="shared" si="6"/>
        <v>001001</v>
      </c>
      <c r="F338" s="3" t="s">
        <v>197</v>
      </c>
    </row>
    <row r="339" spans="1:6" x14ac:dyDescent="0.25">
      <c r="A339" t="str">
        <f t="shared" si="6"/>
        <v>001001</v>
      </c>
      <c r="F339" s="3" t="s">
        <v>197</v>
      </c>
    </row>
    <row r="340" spans="1:6" x14ac:dyDescent="0.25">
      <c r="A340" t="str">
        <f t="shared" si="6"/>
        <v>001001</v>
      </c>
      <c r="F340" s="3" t="s">
        <v>197</v>
      </c>
    </row>
    <row r="341" spans="1:6" x14ac:dyDescent="0.25">
      <c r="A341" t="str">
        <f t="shared" si="6"/>
        <v>001001</v>
      </c>
      <c r="F341" s="3" t="s">
        <v>197</v>
      </c>
    </row>
    <row r="342" spans="1:6" x14ac:dyDescent="0.25">
      <c r="A342" t="str">
        <f t="shared" si="6"/>
        <v>001001</v>
      </c>
      <c r="F342" s="3" t="s">
        <v>197</v>
      </c>
    </row>
    <row r="343" spans="1:6" x14ac:dyDescent="0.25">
      <c r="A343" t="str">
        <f t="shared" si="6"/>
        <v>001001</v>
      </c>
      <c r="F343" s="3" t="s">
        <v>197</v>
      </c>
    </row>
    <row r="344" spans="1:6" x14ac:dyDescent="0.25">
      <c r="A344" t="str">
        <f t="shared" si="6"/>
        <v>001001</v>
      </c>
      <c r="F344" s="3" t="s">
        <v>197</v>
      </c>
    </row>
    <row r="345" spans="1:6" x14ac:dyDescent="0.25">
      <c r="A345" t="str">
        <f t="shared" si="6"/>
        <v>001001</v>
      </c>
      <c r="F345" s="3" t="s">
        <v>197</v>
      </c>
    </row>
    <row r="346" spans="1:6" x14ac:dyDescent="0.25">
      <c r="A346" t="str">
        <f t="shared" si="6"/>
        <v>001001</v>
      </c>
      <c r="F346" s="3" t="s">
        <v>197</v>
      </c>
    </row>
    <row r="347" spans="1:6" x14ac:dyDescent="0.25">
      <c r="A347" t="str">
        <f t="shared" si="6"/>
        <v>001001</v>
      </c>
      <c r="F347" s="3" t="s">
        <v>197</v>
      </c>
    </row>
    <row r="348" spans="1:6" x14ac:dyDescent="0.25">
      <c r="A348" t="str">
        <f t="shared" si="6"/>
        <v>001001</v>
      </c>
      <c r="F348" s="3" t="s">
        <v>197</v>
      </c>
    </row>
    <row r="349" spans="1:6" x14ac:dyDescent="0.25">
      <c r="A349" t="str">
        <f t="shared" si="6"/>
        <v>001001</v>
      </c>
      <c r="F349" s="3" t="s">
        <v>197</v>
      </c>
    </row>
    <row r="350" spans="1:6" x14ac:dyDescent="0.25">
      <c r="A350" t="str">
        <f t="shared" si="6"/>
        <v>001001</v>
      </c>
      <c r="F350" s="3" t="s">
        <v>197</v>
      </c>
    </row>
    <row r="351" spans="1:6" x14ac:dyDescent="0.25">
      <c r="A351" t="str">
        <f t="shared" si="6"/>
        <v>001001</v>
      </c>
      <c r="F351" s="3" t="s">
        <v>197</v>
      </c>
    </row>
    <row r="352" spans="1:6" x14ac:dyDescent="0.25">
      <c r="A352" t="str">
        <f t="shared" si="6"/>
        <v>001001</v>
      </c>
      <c r="F352" s="3" t="s">
        <v>197</v>
      </c>
    </row>
    <row r="353" spans="1:6" x14ac:dyDescent="0.25">
      <c r="A353" t="str">
        <f t="shared" si="6"/>
        <v>001001</v>
      </c>
      <c r="F353" s="3" t="s">
        <v>197</v>
      </c>
    </row>
    <row r="354" spans="1:6" x14ac:dyDescent="0.25">
      <c r="A354" t="str">
        <f t="shared" si="6"/>
        <v>001001</v>
      </c>
      <c r="F354" s="3" t="s">
        <v>197</v>
      </c>
    </row>
    <row r="355" spans="1:6" x14ac:dyDescent="0.25">
      <c r="A355" t="str">
        <f t="shared" si="6"/>
        <v>001001</v>
      </c>
      <c r="F355" s="3" t="s">
        <v>197</v>
      </c>
    </row>
    <row r="356" spans="1:6" x14ac:dyDescent="0.25">
      <c r="A356" t="str">
        <f t="shared" si="6"/>
        <v>001001</v>
      </c>
      <c r="F356" s="3" t="s">
        <v>197</v>
      </c>
    </row>
    <row r="357" spans="1:6" x14ac:dyDescent="0.25">
      <c r="A357" t="str">
        <f t="shared" si="6"/>
        <v>001001</v>
      </c>
      <c r="F357" s="3" t="s">
        <v>197</v>
      </c>
    </row>
    <row r="358" spans="1:6" x14ac:dyDescent="0.25">
      <c r="A358" t="str">
        <f t="shared" si="6"/>
        <v>001001</v>
      </c>
      <c r="F358" s="3" t="s">
        <v>197</v>
      </c>
    </row>
    <row r="359" spans="1:6" x14ac:dyDescent="0.25">
      <c r="A359" t="str">
        <f t="shared" si="6"/>
        <v>001001</v>
      </c>
      <c r="F359" s="3" t="s">
        <v>197</v>
      </c>
    </row>
    <row r="360" spans="1:6" x14ac:dyDescent="0.25">
      <c r="A360" t="str">
        <f t="shared" si="6"/>
        <v>001001</v>
      </c>
      <c r="F360" s="3" t="s">
        <v>197</v>
      </c>
    </row>
    <row r="361" spans="1:6" x14ac:dyDescent="0.25">
      <c r="A361" t="str">
        <f t="shared" si="6"/>
        <v>001001</v>
      </c>
      <c r="F361" s="3" t="s">
        <v>197</v>
      </c>
    </row>
    <row r="362" spans="1:6" x14ac:dyDescent="0.25">
      <c r="A362" t="str">
        <f t="shared" si="6"/>
        <v>001001</v>
      </c>
      <c r="F362" s="3" t="s">
        <v>197</v>
      </c>
    </row>
    <row r="363" spans="1:6" x14ac:dyDescent="0.25">
      <c r="A363" t="str">
        <f t="shared" si="6"/>
        <v>001001</v>
      </c>
      <c r="F363" s="3" t="s">
        <v>197</v>
      </c>
    </row>
    <row r="364" spans="1:6" x14ac:dyDescent="0.25">
      <c r="A364" t="str">
        <f t="shared" si="6"/>
        <v>001001</v>
      </c>
      <c r="F364" s="3" t="s">
        <v>197</v>
      </c>
    </row>
    <row r="365" spans="1:6" x14ac:dyDescent="0.25">
      <c r="A365" t="str">
        <f t="shared" si="6"/>
        <v>001001</v>
      </c>
      <c r="F365" s="3" t="s">
        <v>197</v>
      </c>
    </row>
    <row r="366" spans="1:6" x14ac:dyDescent="0.25">
      <c r="A366" t="str">
        <f t="shared" si="6"/>
        <v>001001</v>
      </c>
      <c r="F366" s="3" t="s">
        <v>197</v>
      </c>
    </row>
    <row r="367" spans="1:6" x14ac:dyDescent="0.25">
      <c r="A367" t="str">
        <f t="shared" si="6"/>
        <v>001001</v>
      </c>
      <c r="F367" s="3" t="s">
        <v>197</v>
      </c>
    </row>
    <row r="368" spans="1:6" x14ac:dyDescent="0.25">
      <c r="A368" t="str">
        <f t="shared" si="6"/>
        <v>001001</v>
      </c>
      <c r="F368" s="3" t="s">
        <v>197</v>
      </c>
    </row>
    <row r="369" spans="1:6" x14ac:dyDescent="0.25">
      <c r="A369" t="str">
        <f t="shared" si="6"/>
        <v>001001</v>
      </c>
      <c r="F369" s="3" t="s">
        <v>197</v>
      </c>
    </row>
    <row r="370" spans="1:6" x14ac:dyDescent="0.25">
      <c r="A370" t="str">
        <f t="shared" si="6"/>
        <v>001001</v>
      </c>
      <c r="F370" s="3" t="s">
        <v>197</v>
      </c>
    </row>
    <row r="371" spans="1:6" x14ac:dyDescent="0.25">
      <c r="A371" t="str">
        <f t="shared" si="6"/>
        <v>001001</v>
      </c>
      <c r="F371" s="3" t="s">
        <v>197</v>
      </c>
    </row>
    <row r="372" spans="1:6" x14ac:dyDescent="0.25">
      <c r="A372" t="str">
        <f t="shared" si="6"/>
        <v>001001</v>
      </c>
      <c r="F372" s="3" t="s">
        <v>197</v>
      </c>
    </row>
    <row r="373" spans="1:6" x14ac:dyDescent="0.25">
      <c r="A373" t="str">
        <f t="shared" si="6"/>
        <v>001001</v>
      </c>
      <c r="F373" s="3" t="s">
        <v>197</v>
      </c>
    </row>
    <row r="374" spans="1:6" x14ac:dyDescent="0.25">
      <c r="A374" t="str">
        <f t="shared" si="6"/>
        <v>001001</v>
      </c>
      <c r="F374" s="3" t="s">
        <v>197</v>
      </c>
    </row>
    <row r="375" spans="1:6" x14ac:dyDescent="0.25">
      <c r="A375" t="str">
        <f t="shared" si="6"/>
        <v>001001</v>
      </c>
      <c r="F375" s="3" t="s">
        <v>197</v>
      </c>
    </row>
    <row r="376" spans="1:6" x14ac:dyDescent="0.25">
      <c r="A376" t="str">
        <f t="shared" si="6"/>
        <v>001001</v>
      </c>
      <c r="F376" s="3" t="s">
        <v>197</v>
      </c>
    </row>
    <row r="377" spans="1:6" x14ac:dyDescent="0.25">
      <c r="A377" t="str">
        <f t="shared" si="6"/>
        <v>001001</v>
      </c>
      <c r="F377" s="3" t="s">
        <v>197</v>
      </c>
    </row>
    <row r="378" spans="1:6" x14ac:dyDescent="0.25">
      <c r="A378" t="str">
        <f t="shared" si="6"/>
        <v>001001</v>
      </c>
      <c r="F378" s="3" t="s">
        <v>197</v>
      </c>
    </row>
    <row r="379" spans="1:6" x14ac:dyDescent="0.25">
      <c r="A379" t="str">
        <f t="shared" si="6"/>
        <v>001001</v>
      </c>
      <c r="F379" s="3" t="s">
        <v>197</v>
      </c>
    </row>
    <row r="380" spans="1:6" x14ac:dyDescent="0.25">
      <c r="A380" t="str">
        <f t="shared" si="6"/>
        <v>001001</v>
      </c>
      <c r="F380" s="3" t="s">
        <v>197</v>
      </c>
    </row>
    <row r="381" spans="1:6" x14ac:dyDescent="0.25">
      <c r="A381" t="str">
        <f t="shared" si="6"/>
        <v>001001</v>
      </c>
      <c r="F381" s="3" t="s">
        <v>197</v>
      </c>
    </row>
    <row r="382" spans="1:6" x14ac:dyDescent="0.25">
      <c r="A382" t="str">
        <f t="shared" si="6"/>
        <v>001001</v>
      </c>
      <c r="F382" s="3" t="s">
        <v>197</v>
      </c>
    </row>
    <row r="383" spans="1:6" x14ac:dyDescent="0.25">
      <c r="A383" t="str">
        <f t="shared" si="6"/>
        <v>001001</v>
      </c>
      <c r="F383" s="3" t="s">
        <v>197</v>
      </c>
    </row>
    <row r="384" spans="1:6" x14ac:dyDescent="0.25">
      <c r="A384" t="str">
        <f t="shared" si="6"/>
        <v>001001</v>
      </c>
      <c r="F384" s="3" t="s">
        <v>197</v>
      </c>
    </row>
    <row r="385" spans="1:6" x14ac:dyDescent="0.25">
      <c r="A385" t="str">
        <f t="shared" si="6"/>
        <v>001001</v>
      </c>
      <c r="F385" s="3" t="s">
        <v>197</v>
      </c>
    </row>
    <row r="386" spans="1:6" x14ac:dyDescent="0.25">
      <c r="A386" t="str">
        <f t="shared" si="6"/>
        <v>001001</v>
      </c>
      <c r="F386" s="3" t="s">
        <v>197</v>
      </c>
    </row>
    <row r="387" spans="1:6" x14ac:dyDescent="0.25">
      <c r="A387" t="str">
        <f t="shared" si="6"/>
        <v>001001</v>
      </c>
      <c r="F387" s="3" t="s">
        <v>197</v>
      </c>
    </row>
    <row r="388" spans="1:6" x14ac:dyDescent="0.25">
      <c r="A388" t="str">
        <f t="shared" si="6"/>
        <v>001001</v>
      </c>
      <c r="F388" s="3" t="s">
        <v>197</v>
      </c>
    </row>
    <row r="389" spans="1:6" x14ac:dyDescent="0.25">
      <c r="A389" t="str">
        <f t="shared" si="6"/>
        <v>001001</v>
      </c>
      <c r="F389" s="3" t="s">
        <v>197</v>
      </c>
    </row>
    <row r="390" spans="1:6" x14ac:dyDescent="0.25">
      <c r="A390" t="str">
        <f t="shared" ref="A390:A453" si="7">F390&amp;G390</f>
        <v>001001</v>
      </c>
      <c r="F390" s="3" t="s">
        <v>197</v>
      </c>
    </row>
    <row r="391" spans="1:6" x14ac:dyDescent="0.25">
      <c r="A391" t="str">
        <f t="shared" si="7"/>
        <v>001001</v>
      </c>
      <c r="F391" s="3" t="s">
        <v>197</v>
      </c>
    </row>
    <row r="392" spans="1:6" x14ac:dyDescent="0.25">
      <c r="A392" t="str">
        <f t="shared" si="7"/>
        <v>001001</v>
      </c>
      <c r="F392" s="3" t="s">
        <v>197</v>
      </c>
    </row>
    <row r="393" spans="1:6" x14ac:dyDescent="0.25">
      <c r="A393" t="str">
        <f t="shared" si="7"/>
        <v>001001</v>
      </c>
      <c r="F393" s="3" t="s">
        <v>197</v>
      </c>
    </row>
    <row r="394" spans="1:6" x14ac:dyDescent="0.25">
      <c r="A394" t="str">
        <f t="shared" si="7"/>
        <v>001001</v>
      </c>
      <c r="F394" s="3" t="s">
        <v>197</v>
      </c>
    </row>
    <row r="395" spans="1:6" x14ac:dyDescent="0.25">
      <c r="A395" t="str">
        <f t="shared" si="7"/>
        <v>001001</v>
      </c>
      <c r="F395" s="3" t="s">
        <v>197</v>
      </c>
    </row>
    <row r="396" spans="1:6" x14ac:dyDescent="0.25">
      <c r="A396" t="str">
        <f t="shared" si="7"/>
        <v>001001</v>
      </c>
      <c r="F396" s="3" t="s">
        <v>197</v>
      </c>
    </row>
    <row r="397" spans="1:6" x14ac:dyDescent="0.25">
      <c r="A397" t="str">
        <f t="shared" si="7"/>
        <v>001001</v>
      </c>
      <c r="F397" s="3" t="s">
        <v>197</v>
      </c>
    </row>
    <row r="398" spans="1:6" x14ac:dyDescent="0.25">
      <c r="A398" t="str">
        <f t="shared" si="7"/>
        <v>001001</v>
      </c>
      <c r="F398" s="3" t="s">
        <v>197</v>
      </c>
    </row>
    <row r="399" spans="1:6" x14ac:dyDescent="0.25">
      <c r="A399" t="str">
        <f t="shared" si="7"/>
        <v>001001</v>
      </c>
      <c r="F399" s="3" t="s">
        <v>197</v>
      </c>
    </row>
    <row r="400" spans="1:6" x14ac:dyDescent="0.25">
      <c r="A400" t="str">
        <f t="shared" si="7"/>
        <v>001001</v>
      </c>
      <c r="F400" s="3" t="s">
        <v>197</v>
      </c>
    </row>
    <row r="401" spans="1:6" x14ac:dyDescent="0.25">
      <c r="A401" t="str">
        <f t="shared" si="7"/>
        <v>001001</v>
      </c>
      <c r="F401" s="3" t="s">
        <v>197</v>
      </c>
    </row>
    <row r="402" spans="1:6" x14ac:dyDescent="0.25">
      <c r="A402" t="str">
        <f t="shared" si="7"/>
        <v>001001</v>
      </c>
      <c r="F402" s="3" t="s">
        <v>197</v>
      </c>
    </row>
    <row r="403" spans="1:6" x14ac:dyDescent="0.25">
      <c r="A403" t="str">
        <f t="shared" si="7"/>
        <v>001001</v>
      </c>
      <c r="F403" s="3" t="s">
        <v>197</v>
      </c>
    </row>
    <row r="404" spans="1:6" x14ac:dyDescent="0.25">
      <c r="A404" t="str">
        <f t="shared" si="7"/>
        <v>001001</v>
      </c>
      <c r="F404" s="3" t="s">
        <v>197</v>
      </c>
    </row>
    <row r="405" spans="1:6" x14ac:dyDescent="0.25">
      <c r="A405" t="str">
        <f t="shared" si="7"/>
        <v>001001</v>
      </c>
      <c r="F405" s="3" t="s">
        <v>197</v>
      </c>
    </row>
    <row r="406" spans="1:6" x14ac:dyDescent="0.25">
      <c r="A406" t="str">
        <f t="shared" si="7"/>
        <v>001001</v>
      </c>
      <c r="F406" s="3" t="s">
        <v>197</v>
      </c>
    </row>
    <row r="407" spans="1:6" x14ac:dyDescent="0.25">
      <c r="A407" t="str">
        <f t="shared" si="7"/>
        <v>001001</v>
      </c>
      <c r="F407" s="3" t="s">
        <v>197</v>
      </c>
    </row>
    <row r="408" spans="1:6" x14ac:dyDescent="0.25">
      <c r="A408" t="str">
        <f t="shared" si="7"/>
        <v>001001</v>
      </c>
      <c r="F408" s="3" t="s">
        <v>197</v>
      </c>
    </row>
    <row r="409" spans="1:6" x14ac:dyDescent="0.25">
      <c r="A409" t="str">
        <f t="shared" si="7"/>
        <v>001001</v>
      </c>
      <c r="F409" s="3" t="s">
        <v>197</v>
      </c>
    </row>
    <row r="410" spans="1:6" x14ac:dyDescent="0.25">
      <c r="A410" t="str">
        <f t="shared" si="7"/>
        <v>001001</v>
      </c>
      <c r="F410" s="3" t="s">
        <v>197</v>
      </c>
    </row>
    <row r="411" spans="1:6" x14ac:dyDescent="0.25">
      <c r="A411" t="str">
        <f t="shared" si="7"/>
        <v>001001</v>
      </c>
      <c r="F411" s="3" t="s">
        <v>197</v>
      </c>
    </row>
    <row r="412" spans="1:6" x14ac:dyDescent="0.25">
      <c r="A412" t="str">
        <f t="shared" si="7"/>
        <v>001001</v>
      </c>
      <c r="F412" s="3" t="s">
        <v>197</v>
      </c>
    </row>
    <row r="413" spans="1:6" x14ac:dyDescent="0.25">
      <c r="A413" t="str">
        <f t="shared" si="7"/>
        <v>001001</v>
      </c>
      <c r="F413" s="3" t="s">
        <v>197</v>
      </c>
    </row>
    <row r="414" spans="1:6" x14ac:dyDescent="0.25">
      <c r="A414" t="str">
        <f t="shared" si="7"/>
        <v>001001</v>
      </c>
      <c r="F414" s="3" t="s">
        <v>197</v>
      </c>
    </row>
    <row r="415" spans="1:6" x14ac:dyDescent="0.25">
      <c r="A415" t="str">
        <f t="shared" si="7"/>
        <v>001001</v>
      </c>
      <c r="F415" s="3" t="s">
        <v>197</v>
      </c>
    </row>
    <row r="416" spans="1:6" x14ac:dyDescent="0.25">
      <c r="A416" t="str">
        <f t="shared" si="7"/>
        <v>001001</v>
      </c>
      <c r="F416" s="3" t="s">
        <v>197</v>
      </c>
    </row>
    <row r="417" spans="1:6" x14ac:dyDescent="0.25">
      <c r="A417" t="str">
        <f t="shared" si="7"/>
        <v>001001</v>
      </c>
      <c r="F417" s="3" t="s">
        <v>197</v>
      </c>
    </row>
    <row r="418" spans="1:6" x14ac:dyDescent="0.25">
      <c r="A418" t="str">
        <f t="shared" si="7"/>
        <v>001001</v>
      </c>
      <c r="F418" s="3" t="s">
        <v>197</v>
      </c>
    </row>
    <row r="419" spans="1:6" x14ac:dyDescent="0.25">
      <c r="A419" t="str">
        <f t="shared" si="7"/>
        <v>001001</v>
      </c>
      <c r="F419" s="3" t="s">
        <v>197</v>
      </c>
    </row>
    <row r="420" spans="1:6" x14ac:dyDescent="0.25">
      <c r="A420" t="str">
        <f t="shared" si="7"/>
        <v>001001</v>
      </c>
      <c r="F420" s="3" t="s">
        <v>197</v>
      </c>
    </row>
    <row r="421" spans="1:6" x14ac:dyDescent="0.25">
      <c r="A421" t="str">
        <f t="shared" si="7"/>
        <v>001001</v>
      </c>
      <c r="F421" s="3" t="s">
        <v>197</v>
      </c>
    </row>
    <row r="422" spans="1:6" x14ac:dyDescent="0.25">
      <c r="A422" t="str">
        <f t="shared" si="7"/>
        <v>001001</v>
      </c>
      <c r="F422" s="3" t="s">
        <v>197</v>
      </c>
    </row>
    <row r="423" spans="1:6" x14ac:dyDescent="0.25">
      <c r="A423" t="str">
        <f t="shared" si="7"/>
        <v>001001</v>
      </c>
      <c r="F423" s="3" t="s">
        <v>197</v>
      </c>
    </row>
    <row r="424" spans="1:6" x14ac:dyDescent="0.25">
      <c r="A424" t="str">
        <f t="shared" si="7"/>
        <v>001001</v>
      </c>
      <c r="F424" s="3" t="s">
        <v>197</v>
      </c>
    </row>
    <row r="425" spans="1:6" x14ac:dyDescent="0.25">
      <c r="A425" t="str">
        <f t="shared" si="7"/>
        <v>001001</v>
      </c>
      <c r="F425" s="3" t="s">
        <v>197</v>
      </c>
    </row>
    <row r="426" spans="1:6" x14ac:dyDescent="0.25">
      <c r="A426" t="str">
        <f t="shared" si="7"/>
        <v>001001</v>
      </c>
      <c r="F426" s="3" t="s">
        <v>197</v>
      </c>
    </row>
    <row r="427" spans="1:6" x14ac:dyDescent="0.25">
      <c r="A427" t="str">
        <f t="shared" si="7"/>
        <v>001001</v>
      </c>
      <c r="F427" s="3" t="s">
        <v>197</v>
      </c>
    </row>
    <row r="428" spans="1:6" x14ac:dyDescent="0.25">
      <c r="A428" t="str">
        <f t="shared" si="7"/>
        <v>001001</v>
      </c>
      <c r="F428" s="3" t="s">
        <v>197</v>
      </c>
    </row>
    <row r="429" spans="1:6" x14ac:dyDescent="0.25">
      <c r="A429" t="str">
        <f t="shared" si="7"/>
        <v>001001</v>
      </c>
      <c r="F429" s="3" t="s">
        <v>197</v>
      </c>
    </row>
    <row r="430" spans="1:6" x14ac:dyDescent="0.25">
      <c r="A430" t="str">
        <f t="shared" si="7"/>
        <v>001001</v>
      </c>
      <c r="F430" s="3" t="s">
        <v>197</v>
      </c>
    </row>
    <row r="431" spans="1:6" x14ac:dyDescent="0.25">
      <c r="A431" t="str">
        <f t="shared" si="7"/>
        <v>001001</v>
      </c>
      <c r="F431" s="3" t="s">
        <v>197</v>
      </c>
    </row>
    <row r="432" spans="1:6" x14ac:dyDescent="0.25">
      <c r="A432" t="str">
        <f t="shared" si="7"/>
        <v>001001</v>
      </c>
      <c r="F432" s="3" t="s">
        <v>197</v>
      </c>
    </row>
    <row r="433" spans="1:6" x14ac:dyDescent="0.25">
      <c r="A433" t="str">
        <f t="shared" si="7"/>
        <v>001001</v>
      </c>
      <c r="F433" s="3" t="s">
        <v>197</v>
      </c>
    </row>
    <row r="434" spans="1:6" x14ac:dyDescent="0.25">
      <c r="A434" t="str">
        <f t="shared" si="7"/>
        <v>001001</v>
      </c>
      <c r="F434" s="3" t="s">
        <v>197</v>
      </c>
    </row>
    <row r="435" spans="1:6" x14ac:dyDescent="0.25">
      <c r="A435" t="str">
        <f t="shared" si="7"/>
        <v>001001</v>
      </c>
      <c r="F435" s="3" t="s">
        <v>197</v>
      </c>
    </row>
    <row r="436" spans="1:6" x14ac:dyDescent="0.25">
      <c r="A436" t="str">
        <f t="shared" si="7"/>
        <v>001001</v>
      </c>
      <c r="F436" s="3" t="s">
        <v>197</v>
      </c>
    </row>
    <row r="437" spans="1:6" x14ac:dyDescent="0.25">
      <c r="A437" t="str">
        <f t="shared" si="7"/>
        <v>001001</v>
      </c>
      <c r="F437" s="3" t="s">
        <v>197</v>
      </c>
    </row>
    <row r="438" spans="1:6" x14ac:dyDescent="0.25">
      <c r="A438" t="str">
        <f t="shared" si="7"/>
        <v>001001</v>
      </c>
      <c r="F438" s="3" t="s">
        <v>197</v>
      </c>
    </row>
    <row r="439" spans="1:6" x14ac:dyDescent="0.25">
      <c r="A439" t="str">
        <f t="shared" si="7"/>
        <v>001001</v>
      </c>
      <c r="F439" s="3" t="s">
        <v>197</v>
      </c>
    </row>
    <row r="440" spans="1:6" x14ac:dyDescent="0.25">
      <c r="A440" t="str">
        <f t="shared" si="7"/>
        <v>001001</v>
      </c>
      <c r="F440" s="3" t="s">
        <v>197</v>
      </c>
    </row>
    <row r="441" spans="1:6" x14ac:dyDescent="0.25">
      <c r="A441" t="str">
        <f t="shared" si="7"/>
        <v>001001</v>
      </c>
      <c r="F441" s="3" t="s">
        <v>197</v>
      </c>
    </row>
    <row r="442" spans="1:6" x14ac:dyDescent="0.25">
      <c r="A442" t="str">
        <f t="shared" si="7"/>
        <v>001001</v>
      </c>
      <c r="F442" s="3" t="s">
        <v>197</v>
      </c>
    </row>
    <row r="443" spans="1:6" x14ac:dyDescent="0.25">
      <c r="A443" t="str">
        <f t="shared" si="7"/>
        <v>001001</v>
      </c>
      <c r="F443" s="3" t="s">
        <v>197</v>
      </c>
    </row>
    <row r="444" spans="1:6" x14ac:dyDescent="0.25">
      <c r="A444" t="str">
        <f t="shared" si="7"/>
        <v>001001</v>
      </c>
      <c r="F444" s="3" t="s">
        <v>197</v>
      </c>
    </row>
    <row r="445" spans="1:6" x14ac:dyDescent="0.25">
      <c r="A445" t="str">
        <f t="shared" si="7"/>
        <v>001001</v>
      </c>
      <c r="F445" s="3" t="s">
        <v>197</v>
      </c>
    </row>
    <row r="446" spans="1:6" x14ac:dyDescent="0.25">
      <c r="A446" t="str">
        <f t="shared" si="7"/>
        <v>001001</v>
      </c>
      <c r="F446" s="3" t="s">
        <v>197</v>
      </c>
    </row>
    <row r="447" spans="1:6" x14ac:dyDescent="0.25">
      <c r="A447" t="str">
        <f t="shared" si="7"/>
        <v>001001</v>
      </c>
      <c r="F447" s="3" t="s">
        <v>197</v>
      </c>
    </row>
    <row r="448" spans="1:6" x14ac:dyDescent="0.25">
      <c r="A448" t="str">
        <f t="shared" si="7"/>
        <v>001001</v>
      </c>
      <c r="F448" s="3" t="s">
        <v>197</v>
      </c>
    </row>
    <row r="449" spans="1:6" x14ac:dyDescent="0.25">
      <c r="A449" t="str">
        <f t="shared" si="7"/>
        <v>001001</v>
      </c>
      <c r="F449" s="3" t="s">
        <v>197</v>
      </c>
    </row>
    <row r="450" spans="1:6" x14ac:dyDescent="0.25">
      <c r="A450" t="str">
        <f t="shared" si="7"/>
        <v>001001</v>
      </c>
      <c r="F450" s="3" t="s">
        <v>197</v>
      </c>
    </row>
    <row r="451" spans="1:6" x14ac:dyDescent="0.25">
      <c r="A451" t="str">
        <f t="shared" si="7"/>
        <v>001001</v>
      </c>
      <c r="F451" s="3" t="s">
        <v>197</v>
      </c>
    </row>
    <row r="452" spans="1:6" x14ac:dyDescent="0.25">
      <c r="A452" t="str">
        <f t="shared" si="7"/>
        <v>001001</v>
      </c>
      <c r="F452" s="3" t="s">
        <v>197</v>
      </c>
    </row>
    <row r="453" spans="1:6" x14ac:dyDescent="0.25">
      <c r="A453" t="str">
        <f t="shared" si="7"/>
        <v>001001</v>
      </c>
      <c r="F453" s="3" t="s">
        <v>197</v>
      </c>
    </row>
    <row r="454" spans="1:6" x14ac:dyDescent="0.25">
      <c r="A454" t="str">
        <f t="shared" ref="A454:A517" si="8">F454&amp;G454</f>
        <v>001001</v>
      </c>
      <c r="F454" s="3" t="s">
        <v>197</v>
      </c>
    </row>
    <row r="455" spans="1:6" x14ac:dyDescent="0.25">
      <c r="A455" t="str">
        <f t="shared" si="8"/>
        <v>001001</v>
      </c>
      <c r="F455" s="3" t="s">
        <v>197</v>
      </c>
    </row>
    <row r="456" spans="1:6" x14ac:dyDescent="0.25">
      <c r="A456" t="str">
        <f t="shared" si="8"/>
        <v>001001</v>
      </c>
      <c r="F456" s="3" t="s">
        <v>197</v>
      </c>
    </row>
    <row r="457" spans="1:6" x14ac:dyDescent="0.25">
      <c r="A457" t="str">
        <f t="shared" si="8"/>
        <v>001001</v>
      </c>
      <c r="F457" s="3" t="s">
        <v>197</v>
      </c>
    </row>
    <row r="458" spans="1:6" x14ac:dyDescent="0.25">
      <c r="A458" t="str">
        <f t="shared" si="8"/>
        <v>001001</v>
      </c>
      <c r="F458" s="3" t="s">
        <v>197</v>
      </c>
    </row>
    <row r="459" spans="1:6" x14ac:dyDescent="0.25">
      <c r="A459" t="str">
        <f t="shared" si="8"/>
        <v>001001</v>
      </c>
      <c r="F459" s="3" t="s">
        <v>197</v>
      </c>
    </row>
    <row r="460" spans="1:6" x14ac:dyDescent="0.25">
      <c r="A460" t="str">
        <f t="shared" si="8"/>
        <v>001001</v>
      </c>
      <c r="F460" s="3" t="s">
        <v>197</v>
      </c>
    </row>
    <row r="461" spans="1:6" x14ac:dyDescent="0.25">
      <c r="A461" t="str">
        <f t="shared" si="8"/>
        <v>001001</v>
      </c>
      <c r="F461" s="3" t="s">
        <v>197</v>
      </c>
    </row>
    <row r="462" spans="1:6" x14ac:dyDescent="0.25">
      <c r="A462" t="str">
        <f t="shared" si="8"/>
        <v>001001</v>
      </c>
      <c r="F462" s="3" t="s">
        <v>197</v>
      </c>
    </row>
    <row r="463" spans="1:6" x14ac:dyDescent="0.25">
      <c r="A463" t="str">
        <f t="shared" si="8"/>
        <v>001001</v>
      </c>
      <c r="F463" s="3" t="s">
        <v>197</v>
      </c>
    </row>
    <row r="464" spans="1:6" x14ac:dyDescent="0.25">
      <c r="A464" t="str">
        <f t="shared" si="8"/>
        <v>001001</v>
      </c>
      <c r="F464" s="3" t="s">
        <v>197</v>
      </c>
    </row>
    <row r="465" spans="1:6" x14ac:dyDescent="0.25">
      <c r="A465" t="str">
        <f t="shared" si="8"/>
        <v>001001</v>
      </c>
      <c r="F465" s="3" t="s">
        <v>197</v>
      </c>
    </row>
    <row r="466" spans="1:6" x14ac:dyDescent="0.25">
      <c r="A466" t="str">
        <f t="shared" si="8"/>
        <v>001001</v>
      </c>
      <c r="F466" s="3" t="s">
        <v>197</v>
      </c>
    </row>
    <row r="467" spans="1:6" x14ac:dyDescent="0.25">
      <c r="A467" t="str">
        <f t="shared" si="8"/>
        <v>001001</v>
      </c>
      <c r="F467" s="3" t="s">
        <v>197</v>
      </c>
    </row>
    <row r="468" spans="1:6" x14ac:dyDescent="0.25">
      <c r="A468" t="str">
        <f t="shared" si="8"/>
        <v>001001</v>
      </c>
      <c r="F468" s="3" t="s">
        <v>197</v>
      </c>
    </row>
    <row r="469" spans="1:6" x14ac:dyDescent="0.25">
      <c r="A469" t="str">
        <f t="shared" si="8"/>
        <v>001001</v>
      </c>
      <c r="F469" s="3" t="s">
        <v>197</v>
      </c>
    </row>
    <row r="470" spans="1:6" x14ac:dyDescent="0.25">
      <c r="A470" t="str">
        <f t="shared" si="8"/>
        <v>001001</v>
      </c>
      <c r="F470" s="3" t="s">
        <v>197</v>
      </c>
    </row>
    <row r="471" spans="1:6" x14ac:dyDescent="0.25">
      <c r="A471" t="str">
        <f t="shared" si="8"/>
        <v>001001</v>
      </c>
      <c r="F471" s="3" t="s">
        <v>197</v>
      </c>
    </row>
    <row r="472" spans="1:6" x14ac:dyDescent="0.25">
      <c r="A472" t="str">
        <f t="shared" si="8"/>
        <v>001001</v>
      </c>
      <c r="F472" s="3" t="s">
        <v>197</v>
      </c>
    </row>
    <row r="473" spans="1:6" x14ac:dyDescent="0.25">
      <c r="A473" t="str">
        <f t="shared" si="8"/>
        <v>001001</v>
      </c>
      <c r="F473" s="3" t="s">
        <v>197</v>
      </c>
    </row>
    <row r="474" spans="1:6" x14ac:dyDescent="0.25">
      <c r="A474" t="str">
        <f t="shared" si="8"/>
        <v>001001</v>
      </c>
      <c r="F474" s="3" t="s">
        <v>197</v>
      </c>
    </row>
    <row r="475" spans="1:6" x14ac:dyDescent="0.25">
      <c r="A475" t="str">
        <f t="shared" si="8"/>
        <v>001001</v>
      </c>
      <c r="F475" s="3" t="s">
        <v>197</v>
      </c>
    </row>
    <row r="476" spans="1:6" x14ac:dyDescent="0.25">
      <c r="A476" t="str">
        <f t="shared" si="8"/>
        <v>001001</v>
      </c>
      <c r="F476" s="3" t="s">
        <v>197</v>
      </c>
    </row>
    <row r="477" spans="1:6" x14ac:dyDescent="0.25">
      <c r="A477" t="str">
        <f t="shared" si="8"/>
        <v>001001</v>
      </c>
      <c r="F477" s="3" t="s">
        <v>197</v>
      </c>
    </row>
    <row r="478" spans="1:6" x14ac:dyDescent="0.25">
      <c r="A478" t="str">
        <f t="shared" si="8"/>
        <v>001001</v>
      </c>
      <c r="F478" s="3" t="s">
        <v>197</v>
      </c>
    </row>
    <row r="479" spans="1:6" x14ac:dyDescent="0.25">
      <c r="A479" t="str">
        <f t="shared" si="8"/>
        <v>001001</v>
      </c>
      <c r="F479" s="3" t="s">
        <v>197</v>
      </c>
    </row>
    <row r="480" spans="1:6" x14ac:dyDescent="0.25">
      <c r="A480" t="str">
        <f t="shared" si="8"/>
        <v>001001</v>
      </c>
      <c r="F480" s="3" t="s">
        <v>197</v>
      </c>
    </row>
    <row r="481" spans="1:6" x14ac:dyDescent="0.25">
      <c r="A481" t="str">
        <f t="shared" si="8"/>
        <v>001001</v>
      </c>
      <c r="F481" s="3" t="s">
        <v>197</v>
      </c>
    </row>
    <row r="482" spans="1:6" x14ac:dyDescent="0.25">
      <c r="A482" t="str">
        <f t="shared" si="8"/>
        <v>001001</v>
      </c>
      <c r="F482" s="3" t="s">
        <v>197</v>
      </c>
    </row>
    <row r="483" spans="1:6" x14ac:dyDescent="0.25">
      <c r="A483" t="str">
        <f t="shared" si="8"/>
        <v>001001</v>
      </c>
      <c r="F483" s="3" t="s">
        <v>197</v>
      </c>
    </row>
    <row r="484" spans="1:6" x14ac:dyDescent="0.25">
      <c r="A484" t="str">
        <f t="shared" si="8"/>
        <v>001001</v>
      </c>
      <c r="F484" s="3" t="s">
        <v>197</v>
      </c>
    </row>
    <row r="485" spans="1:6" x14ac:dyDescent="0.25">
      <c r="A485" t="str">
        <f t="shared" si="8"/>
        <v>001001</v>
      </c>
      <c r="F485" s="3" t="s">
        <v>197</v>
      </c>
    </row>
    <row r="486" spans="1:6" x14ac:dyDescent="0.25">
      <c r="A486" t="str">
        <f t="shared" si="8"/>
        <v>001001</v>
      </c>
      <c r="F486" s="3" t="s">
        <v>197</v>
      </c>
    </row>
    <row r="487" spans="1:6" x14ac:dyDescent="0.25">
      <c r="A487" t="str">
        <f t="shared" si="8"/>
        <v>001001</v>
      </c>
      <c r="F487" s="3" t="s">
        <v>197</v>
      </c>
    </row>
    <row r="488" spans="1:6" x14ac:dyDescent="0.25">
      <c r="A488" t="str">
        <f t="shared" si="8"/>
        <v>001001</v>
      </c>
      <c r="F488" s="3" t="s">
        <v>197</v>
      </c>
    </row>
    <row r="489" spans="1:6" x14ac:dyDescent="0.25">
      <c r="A489" t="str">
        <f t="shared" si="8"/>
        <v>001001</v>
      </c>
      <c r="F489" s="3" t="s">
        <v>197</v>
      </c>
    </row>
    <row r="490" spans="1:6" x14ac:dyDescent="0.25">
      <c r="A490" t="str">
        <f t="shared" si="8"/>
        <v>001001</v>
      </c>
      <c r="F490" s="3" t="s">
        <v>197</v>
      </c>
    </row>
    <row r="491" spans="1:6" x14ac:dyDescent="0.25">
      <c r="A491" t="str">
        <f t="shared" si="8"/>
        <v>001001</v>
      </c>
      <c r="F491" s="3" t="s">
        <v>197</v>
      </c>
    </row>
    <row r="492" spans="1:6" x14ac:dyDescent="0.25">
      <c r="A492" t="str">
        <f t="shared" si="8"/>
        <v>001001</v>
      </c>
      <c r="F492" s="3" t="s">
        <v>197</v>
      </c>
    </row>
    <row r="493" spans="1:6" x14ac:dyDescent="0.25">
      <c r="A493" t="str">
        <f t="shared" si="8"/>
        <v>001001</v>
      </c>
      <c r="F493" s="3" t="s">
        <v>197</v>
      </c>
    </row>
    <row r="494" spans="1:6" x14ac:dyDescent="0.25">
      <c r="A494" t="str">
        <f t="shared" si="8"/>
        <v>001001</v>
      </c>
      <c r="F494" s="3" t="s">
        <v>197</v>
      </c>
    </row>
    <row r="495" spans="1:6" x14ac:dyDescent="0.25">
      <c r="A495" t="str">
        <f t="shared" si="8"/>
        <v>001001</v>
      </c>
      <c r="F495" s="3" t="s">
        <v>197</v>
      </c>
    </row>
    <row r="496" spans="1:6" x14ac:dyDescent="0.25">
      <c r="A496" t="str">
        <f t="shared" si="8"/>
        <v>001001</v>
      </c>
      <c r="F496" s="3" t="s">
        <v>197</v>
      </c>
    </row>
    <row r="497" spans="1:6" x14ac:dyDescent="0.25">
      <c r="A497" t="str">
        <f t="shared" si="8"/>
        <v>001001</v>
      </c>
      <c r="F497" s="3" t="s">
        <v>197</v>
      </c>
    </row>
    <row r="498" spans="1:6" x14ac:dyDescent="0.25">
      <c r="A498" t="str">
        <f t="shared" si="8"/>
        <v>001001</v>
      </c>
      <c r="F498" s="3" t="s">
        <v>197</v>
      </c>
    </row>
    <row r="499" spans="1:6" x14ac:dyDescent="0.25">
      <c r="A499" t="str">
        <f t="shared" si="8"/>
        <v>001001</v>
      </c>
      <c r="F499" s="3" t="s">
        <v>197</v>
      </c>
    </row>
    <row r="500" spans="1:6" x14ac:dyDescent="0.25">
      <c r="A500" t="str">
        <f t="shared" si="8"/>
        <v>001001</v>
      </c>
      <c r="F500" s="3" t="s">
        <v>197</v>
      </c>
    </row>
    <row r="501" spans="1:6" x14ac:dyDescent="0.25">
      <c r="A501" t="str">
        <f t="shared" si="8"/>
        <v>001001</v>
      </c>
      <c r="F501" s="3" t="s">
        <v>197</v>
      </c>
    </row>
    <row r="502" spans="1:6" x14ac:dyDescent="0.25">
      <c r="A502" t="str">
        <f t="shared" si="8"/>
        <v>001001</v>
      </c>
      <c r="F502" s="3" t="s">
        <v>197</v>
      </c>
    </row>
    <row r="503" spans="1:6" x14ac:dyDescent="0.25">
      <c r="A503" t="str">
        <f t="shared" si="8"/>
        <v>001001</v>
      </c>
      <c r="F503" s="3" t="s">
        <v>197</v>
      </c>
    </row>
    <row r="504" spans="1:6" x14ac:dyDescent="0.25">
      <c r="A504" t="str">
        <f t="shared" si="8"/>
        <v>001001</v>
      </c>
      <c r="F504" s="3" t="s">
        <v>197</v>
      </c>
    </row>
    <row r="505" spans="1:6" x14ac:dyDescent="0.25">
      <c r="A505" t="str">
        <f t="shared" si="8"/>
        <v>001001</v>
      </c>
      <c r="F505" s="3" t="s">
        <v>197</v>
      </c>
    </row>
    <row r="506" spans="1:6" x14ac:dyDescent="0.25">
      <c r="A506" t="str">
        <f t="shared" si="8"/>
        <v>001001</v>
      </c>
      <c r="F506" s="3" t="s">
        <v>197</v>
      </c>
    </row>
    <row r="507" spans="1:6" x14ac:dyDescent="0.25">
      <c r="A507" t="str">
        <f t="shared" si="8"/>
        <v>001001</v>
      </c>
      <c r="F507" s="3" t="s">
        <v>197</v>
      </c>
    </row>
    <row r="508" spans="1:6" x14ac:dyDescent="0.25">
      <c r="A508" t="str">
        <f t="shared" si="8"/>
        <v>001001</v>
      </c>
      <c r="F508" s="3" t="s">
        <v>197</v>
      </c>
    </row>
    <row r="509" spans="1:6" x14ac:dyDescent="0.25">
      <c r="A509" t="str">
        <f t="shared" si="8"/>
        <v>001001</v>
      </c>
      <c r="F509" s="3" t="s">
        <v>197</v>
      </c>
    </row>
    <row r="510" spans="1:6" x14ac:dyDescent="0.25">
      <c r="A510" t="str">
        <f t="shared" si="8"/>
        <v>001001</v>
      </c>
      <c r="F510" s="3" t="s">
        <v>197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  <row r="515" spans="1:1" x14ac:dyDescent="0.25">
      <c r="A515" t="str">
        <f t="shared" si="8"/>
        <v/>
      </c>
    </row>
    <row r="516" spans="1:1" x14ac:dyDescent="0.25">
      <c r="A516" t="str">
        <f t="shared" si="8"/>
        <v/>
      </c>
    </row>
    <row r="517" spans="1:1" x14ac:dyDescent="0.25">
      <c r="A517" t="str">
        <f t="shared" si="8"/>
        <v/>
      </c>
    </row>
    <row r="518" spans="1:1" x14ac:dyDescent="0.25">
      <c r="A518" t="str">
        <f t="shared" ref="A518:A581" si="9">F518&amp;G518</f>
        <v/>
      </c>
    </row>
    <row r="519" spans="1:1" x14ac:dyDescent="0.25">
      <c r="A519" t="str">
        <f t="shared" si="9"/>
        <v/>
      </c>
    </row>
    <row r="520" spans="1:1" x14ac:dyDescent="0.25">
      <c r="A520" t="str">
        <f t="shared" si="9"/>
        <v/>
      </c>
    </row>
    <row r="521" spans="1:1" x14ac:dyDescent="0.25">
      <c r="A521" t="str">
        <f t="shared" si="9"/>
        <v/>
      </c>
    </row>
    <row r="522" spans="1:1" x14ac:dyDescent="0.25">
      <c r="A522" t="str">
        <f t="shared" si="9"/>
        <v/>
      </c>
    </row>
    <row r="523" spans="1:1" x14ac:dyDescent="0.25">
      <c r="A523" t="str">
        <f t="shared" si="9"/>
        <v/>
      </c>
    </row>
    <row r="524" spans="1:1" x14ac:dyDescent="0.25">
      <c r="A524" t="str">
        <f t="shared" si="9"/>
        <v/>
      </c>
    </row>
    <row r="525" spans="1:1" x14ac:dyDescent="0.25">
      <c r="A525" t="str">
        <f t="shared" si="9"/>
        <v/>
      </c>
    </row>
    <row r="526" spans="1:1" x14ac:dyDescent="0.25">
      <c r="A526" t="str">
        <f t="shared" si="9"/>
        <v/>
      </c>
    </row>
    <row r="527" spans="1:1" x14ac:dyDescent="0.25">
      <c r="A527" t="str">
        <f t="shared" si="9"/>
        <v/>
      </c>
    </row>
    <row r="528" spans="1:1" x14ac:dyDescent="0.25">
      <c r="A528" t="str">
        <f t="shared" si="9"/>
        <v/>
      </c>
    </row>
    <row r="529" spans="1:1" x14ac:dyDescent="0.25">
      <c r="A529" t="str">
        <f t="shared" si="9"/>
        <v/>
      </c>
    </row>
    <row r="530" spans="1:1" x14ac:dyDescent="0.25">
      <c r="A530" t="str">
        <f t="shared" si="9"/>
        <v/>
      </c>
    </row>
    <row r="531" spans="1:1" x14ac:dyDescent="0.25">
      <c r="A531" t="str">
        <f t="shared" si="9"/>
        <v/>
      </c>
    </row>
    <row r="532" spans="1:1" x14ac:dyDescent="0.25">
      <c r="A532" t="str">
        <f t="shared" si="9"/>
        <v/>
      </c>
    </row>
    <row r="533" spans="1:1" x14ac:dyDescent="0.25">
      <c r="A533" t="str">
        <f t="shared" si="9"/>
        <v/>
      </c>
    </row>
    <row r="534" spans="1:1" x14ac:dyDescent="0.25">
      <c r="A534" t="str">
        <f t="shared" si="9"/>
        <v/>
      </c>
    </row>
    <row r="535" spans="1:1" x14ac:dyDescent="0.25">
      <c r="A535" t="str">
        <f t="shared" si="9"/>
        <v/>
      </c>
    </row>
    <row r="536" spans="1:1" x14ac:dyDescent="0.25">
      <c r="A536" t="str">
        <f t="shared" si="9"/>
        <v/>
      </c>
    </row>
    <row r="537" spans="1:1" x14ac:dyDescent="0.25">
      <c r="A537" t="str">
        <f t="shared" si="9"/>
        <v/>
      </c>
    </row>
    <row r="538" spans="1:1" x14ac:dyDescent="0.25">
      <c r="A538" t="str">
        <f t="shared" si="9"/>
        <v/>
      </c>
    </row>
    <row r="539" spans="1:1" x14ac:dyDescent="0.25">
      <c r="A539" t="str">
        <f t="shared" si="9"/>
        <v/>
      </c>
    </row>
    <row r="540" spans="1:1" x14ac:dyDescent="0.25">
      <c r="A540" t="str">
        <f t="shared" si="9"/>
        <v/>
      </c>
    </row>
    <row r="541" spans="1:1" x14ac:dyDescent="0.25">
      <c r="A541" t="str">
        <f t="shared" si="9"/>
        <v/>
      </c>
    </row>
    <row r="542" spans="1:1" x14ac:dyDescent="0.25">
      <c r="A542" t="str">
        <f t="shared" si="9"/>
        <v/>
      </c>
    </row>
    <row r="543" spans="1:1" x14ac:dyDescent="0.25">
      <c r="A543" t="str">
        <f t="shared" si="9"/>
        <v/>
      </c>
    </row>
    <row r="544" spans="1:1" x14ac:dyDescent="0.25">
      <c r="A544" t="str">
        <f t="shared" si="9"/>
        <v/>
      </c>
    </row>
    <row r="545" spans="1:1" x14ac:dyDescent="0.25">
      <c r="A545" t="str">
        <f t="shared" si="9"/>
        <v/>
      </c>
    </row>
    <row r="546" spans="1:1" x14ac:dyDescent="0.25">
      <c r="A546" t="str">
        <f t="shared" si="9"/>
        <v/>
      </c>
    </row>
    <row r="547" spans="1:1" x14ac:dyDescent="0.25">
      <c r="A547" t="str">
        <f t="shared" si="9"/>
        <v/>
      </c>
    </row>
    <row r="548" spans="1:1" x14ac:dyDescent="0.25">
      <c r="A548" t="str">
        <f t="shared" si="9"/>
        <v/>
      </c>
    </row>
    <row r="549" spans="1:1" x14ac:dyDescent="0.25">
      <c r="A549" t="str">
        <f t="shared" si="9"/>
        <v/>
      </c>
    </row>
    <row r="550" spans="1:1" x14ac:dyDescent="0.25">
      <c r="A550" t="str">
        <f t="shared" si="9"/>
        <v/>
      </c>
    </row>
    <row r="551" spans="1:1" x14ac:dyDescent="0.25">
      <c r="A551" t="str">
        <f t="shared" si="9"/>
        <v/>
      </c>
    </row>
    <row r="552" spans="1:1" x14ac:dyDescent="0.25">
      <c r="A552" t="str">
        <f t="shared" si="9"/>
        <v/>
      </c>
    </row>
    <row r="553" spans="1:1" x14ac:dyDescent="0.25">
      <c r="A553" t="str">
        <f t="shared" si="9"/>
        <v/>
      </c>
    </row>
    <row r="554" spans="1:1" x14ac:dyDescent="0.25">
      <c r="A554" t="str">
        <f t="shared" si="9"/>
        <v/>
      </c>
    </row>
    <row r="555" spans="1:1" x14ac:dyDescent="0.25">
      <c r="A555" t="str">
        <f t="shared" si="9"/>
        <v/>
      </c>
    </row>
    <row r="556" spans="1:1" x14ac:dyDescent="0.25">
      <c r="A556" t="str">
        <f t="shared" si="9"/>
        <v/>
      </c>
    </row>
    <row r="557" spans="1:1" x14ac:dyDescent="0.25">
      <c r="A557" t="str">
        <f t="shared" si="9"/>
        <v/>
      </c>
    </row>
    <row r="558" spans="1:1" x14ac:dyDescent="0.25">
      <c r="A558" t="str">
        <f t="shared" si="9"/>
        <v/>
      </c>
    </row>
    <row r="559" spans="1:1" x14ac:dyDescent="0.25">
      <c r="A559" t="str">
        <f t="shared" si="9"/>
        <v/>
      </c>
    </row>
    <row r="560" spans="1:1" x14ac:dyDescent="0.25">
      <c r="A560" t="str">
        <f t="shared" si="9"/>
        <v/>
      </c>
    </row>
    <row r="561" spans="1:1" x14ac:dyDescent="0.25">
      <c r="A561" t="str">
        <f t="shared" si="9"/>
        <v/>
      </c>
    </row>
    <row r="562" spans="1:1" x14ac:dyDescent="0.25">
      <c r="A562" t="str">
        <f t="shared" si="9"/>
        <v/>
      </c>
    </row>
    <row r="563" spans="1:1" x14ac:dyDescent="0.25">
      <c r="A563" t="str">
        <f t="shared" si="9"/>
        <v/>
      </c>
    </row>
    <row r="564" spans="1:1" x14ac:dyDescent="0.25">
      <c r="A564" t="str">
        <f t="shared" si="9"/>
        <v/>
      </c>
    </row>
    <row r="565" spans="1:1" x14ac:dyDescent="0.25">
      <c r="A565" t="str">
        <f t="shared" si="9"/>
        <v/>
      </c>
    </row>
    <row r="566" spans="1:1" x14ac:dyDescent="0.25">
      <c r="A566" t="str">
        <f t="shared" si="9"/>
        <v/>
      </c>
    </row>
    <row r="567" spans="1:1" x14ac:dyDescent="0.25">
      <c r="A567" t="str">
        <f t="shared" si="9"/>
        <v/>
      </c>
    </row>
    <row r="568" spans="1:1" x14ac:dyDescent="0.25">
      <c r="A568" t="str">
        <f t="shared" si="9"/>
        <v/>
      </c>
    </row>
    <row r="569" spans="1:1" x14ac:dyDescent="0.25">
      <c r="A569" t="str">
        <f t="shared" si="9"/>
        <v/>
      </c>
    </row>
    <row r="570" spans="1:1" x14ac:dyDescent="0.25">
      <c r="A570" t="str">
        <f t="shared" si="9"/>
        <v/>
      </c>
    </row>
    <row r="571" spans="1:1" x14ac:dyDescent="0.25">
      <c r="A571" t="str">
        <f t="shared" si="9"/>
        <v/>
      </c>
    </row>
    <row r="572" spans="1:1" x14ac:dyDescent="0.25">
      <c r="A572" t="str">
        <f t="shared" si="9"/>
        <v/>
      </c>
    </row>
    <row r="573" spans="1:1" x14ac:dyDescent="0.25">
      <c r="A573" t="str">
        <f t="shared" si="9"/>
        <v/>
      </c>
    </row>
    <row r="574" spans="1:1" x14ac:dyDescent="0.25">
      <c r="A574" t="str">
        <f t="shared" si="9"/>
        <v/>
      </c>
    </row>
    <row r="575" spans="1:1" x14ac:dyDescent="0.25">
      <c r="A575" t="str">
        <f t="shared" si="9"/>
        <v/>
      </c>
    </row>
    <row r="576" spans="1:1" x14ac:dyDescent="0.25">
      <c r="A576" t="str">
        <f t="shared" si="9"/>
        <v/>
      </c>
    </row>
    <row r="577" spans="1:1" x14ac:dyDescent="0.25">
      <c r="A577" t="str">
        <f t="shared" si="9"/>
        <v/>
      </c>
    </row>
    <row r="578" spans="1:1" x14ac:dyDescent="0.25">
      <c r="A578" t="str">
        <f t="shared" si="9"/>
        <v/>
      </c>
    </row>
    <row r="579" spans="1:1" x14ac:dyDescent="0.25">
      <c r="A579" t="str">
        <f t="shared" si="9"/>
        <v/>
      </c>
    </row>
    <row r="580" spans="1:1" x14ac:dyDescent="0.25">
      <c r="A580" t="str">
        <f t="shared" si="9"/>
        <v/>
      </c>
    </row>
    <row r="581" spans="1:1" x14ac:dyDescent="0.25">
      <c r="A581" t="str">
        <f t="shared" si="9"/>
        <v/>
      </c>
    </row>
    <row r="582" spans="1:1" x14ac:dyDescent="0.25">
      <c r="A582" t="str">
        <f t="shared" ref="A582:A645" si="10">F582&amp;G582</f>
        <v/>
      </c>
    </row>
    <row r="583" spans="1:1" x14ac:dyDescent="0.25">
      <c r="A583" t="str">
        <f t="shared" si="10"/>
        <v/>
      </c>
    </row>
    <row r="584" spans="1:1" x14ac:dyDescent="0.25">
      <c r="A584" t="str">
        <f t="shared" si="10"/>
        <v/>
      </c>
    </row>
    <row r="585" spans="1:1" x14ac:dyDescent="0.25">
      <c r="A585" t="str">
        <f t="shared" si="10"/>
        <v/>
      </c>
    </row>
    <row r="586" spans="1:1" x14ac:dyDescent="0.25">
      <c r="A586" t="str">
        <f t="shared" si="10"/>
        <v/>
      </c>
    </row>
    <row r="587" spans="1:1" x14ac:dyDescent="0.25">
      <c r="A587" t="str">
        <f t="shared" si="10"/>
        <v/>
      </c>
    </row>
    <row r="588" spans="1:1" x14ac:dyDescent="0.25">
      <c r="A588" t="str">
        <f t="shared" si="10"/>
        <v/>
      </c>
    </row>
    <row r="589" spans="1:1" x14ac:dyDescent="0.25">
      <c r="A589" t="str">
        <f t="shared" si="10"/>
        <v/>
      </c>
    </row>
    <row r="590" spans="1:1" x14ac:dyDescent="0.25">
      <c r="A590" t="str">
        <f t="shared" si="10"/>
        <v/>
      </c>
    </row>
    <row r="591" spans="1:1" x14ac:dyDescent="0.25">
      <c r="A591" t="str">
        <f t="shared" si="10"/>
        <v/>
      </c>
    </row>
    <row r="592" spans="1:1" x14ac:dyDescent="0.25">
      <c r="A592" t="str">
        <f t="shared" si="10"/>
        <v/>
      </c>
    </row>
    <row r="593" spans="1:1" x14ac:dyDescent="0.25">
      <c r="A593" t="str">
        <f t="shared" si="10"/>
        <v/>
      </c>
    </row>
    <row r="594" spans="1:1" x14ac:dyDescent="0.25">
      <c r="A594" t="str">
        <f t="shared" si="10"/>
        <v/>
      </c>
    </row>
    <row r="595" spans="1:1" x14ac:dyDescent="0.25">
      <c r="A595" t="str">
        <f t="shared" si="10"/>
        <v/>
      </c>
    </row>
    <row r="596" spans="1:1" x14ac:dyDescent="0.25">
      <c r="A596" t="str">
        <f t="shared" si="10"/>
        <v/>
      </c>
    </row>
    <row r="597" spans="1:1" x14ac:dyDescent="0.25">
      <c r="A597" t="str">
        <f t="shared" si="10"/>
        <v/>
      </c>
    </row>
    <row r="598" spans="1:1" x14ac:dyDescent="0.25">
      <c r="A598" t="str">
        <f t="shared" si="10"/>
        <v/>
      </c>
    </row>
    <row r="599" spans="1:1" x14ac:dyDescent="0.25">
      <c r="A599" t="str">
        <f t="shared" si="10"/>
        <v/>
      </c>
    </row>
    <row r="600" spans="1:1" x14ac:dyDescent="0.25">
      <c r="A600" t="str">
        <f t="shared" si="10"/>
        <v/>
      </c>
    </row>
    <row r="601" spans="1:1" x14ac:dyDescent="0.25">
      <c r="A601" t="str">
        <f t="shared" si="10"/>
        <v/>
      </c>
    </row>
    <row r="602" spans="1:1" x14ac:dyDescent="0.25">
      <c r="A602" t="str">
        <f t="shared" si="10"/>
        <v/>
      </c>
    </row>
    <row r="603" spans="1:1" x14ac:dyDescent="0.25">
      <c r="A603" t="str">
        <f t="shared" si="10"/>
        <v/>
      </c>
    </row>
    <row r="604" spans="1:1" x14ac:dyDescent="0.25">
      <c r="A604" t="str">
        <f t="shared" si="10"/>
        <v/>
      </c>
    </row>
    <row r="605" spans="1:1" x14ac:dyDescent="0.25">
      <c r="A605" t="str">
        <f t="shared" si="10"/>
        <v/>
      </c>
    </row>
    <row r="606" spans="1:1" x14ac:dyDescent="0.25">
      <c r="A606" t="str">
        <f t="shared" si="10"/>
        <v/>
      </c>
    </row>
    <row r="607" spans="1:1" x14ac:dyDescent="0.25">
      <c r="A607" t="str">
        <f t="shared" si="10"/>
        <v/>
      </c>
    </row>
    <row r="608" spans="1:1" x14ac:dyDescent="0.25">
      <c r="A608" t="str">
        <f t="shared" si="10"/>
        <v/>
      </c>
    </row>
    <row r="609" spans="1:1" x14ac:dyDescent="0.25">
      <c r="A609" t="str">
        <f t="shared" si="10"/>
        <v/>
      </c>
    </row>
    <row r="610" spans="1:1" x14ac:dyDescent="0.25">
      <c r="A610" t="str">
        <f t="shared" si="10"/>
        <v/>
      </c>
    </row>
    <row r="611" spans="1:1" x14ac:dyDescent="0.25">
      <c r="A611" t="str">
        <f t="shared" si="10"/>
        <v/>
      </c>
    </row>
    <row r="612" spans="1:1" x14ac:dyDescent="0.25">
      <c r="A612" t="str">
        <f t="shared" si="10"/>
        <v/>
      </c>
    </row>
    <row r="613" spans="1:1" x14ac:dyDescent="0.25">
      <c r="A613" t="str">
        <f t="shared" si="10"/>
        <v/>
      </c>
    </row>
    <row r="614" spans="1:1" x14ac:dyDescent="0.25">
      <c r="A614" t="str">
        <f t="shared" si="10"/>
        <v/>
      </c>
    </row>
    <row r="615" spans="1:1" x14ac:dyDescent="0.25">
      <c r="A615" t="str">
        <f t="shared" si="10"/>
        <v/>
      </c>
    </row>
    <row r="616" spans="1:1" x14ac:dyDescent="0.25">
      <c r="A616" t="str">
        <f t="shared" si="10"/>
        <v/>
      </c>
    </row>
    <row r="617" spans="1:1" x14ac:dyDescent="0.25">
      <c r="A617" t="str">
        <f t="shared" si="10"/>
        <v/>
      </c>
    </row>
    <row r="618" spans="1:1" x14ac:dyDescent="0.25">
      <c r="A618" t="str">
        <f t="shared" si="10"/>
        <v/>
      </c>
    </row>
    <row r="619" spans="1:1" x14ac:dyDescent="0.25">
      <c r="A619" t="str">
        <f t="shared" si="10"/>
        <v/>
      </c>
    </row>
    <row r="620" spans="1:1" x14ac:dyDescent="0.25">
      <c r="A620" t="str">
        <f t="shared" si="10"/>
        <v/>
      </c>
    </row>
    <row r="621" spans="1:1" x14ac:dyDescent="0.25">
      <c r="A621" t="str">
        <f t="shared" si="10"/>
        <v/>
      </c>
    </row>
    <row r="622" spans="1:1" x14ac:dyDescent="0.25">
      <c r="A622" t="str">
        <f t="shared" si="10"/>
        <v/>
      </c>
    </row>
    <row r="623" spans="1:1" x14ac:dyDescent="0.25">
      <c r="A623" t="str">
        <f t="shared" si="10"/>
        <v/>
      </c>
    </row>
    <row r="624" spans="1:1" x14ac:dyDescent="0.25">
      <c r="A624" t="str">
        <f t="shared" si="10"/>
        <v/>
      </c>
    </row>
    <row r="625" spans="1:1" x14ac:dyDescent="0.25">
      <c r="A625" t="str">
        <f t="shared" si="10"/>
        <v/>
      </c>
    </row>
    <row r="626" spans="1:1" x14ac:dyDescent="0.25">
      <c r="A626" t="str">
        <f t="shared" si="10"/>
        <v/>
      </c>
    </row>
    <row r="627" spans="1:1" x14ac:dyDescent="0.25">
      <c r="A627" t="str">
        <f t="shared" si="10"/>
        <v/>
      </c>
    </row>
    <row r="628" spans="1:1" x14ac:dyDescent="0.25">
      <c r="A628" t="str">
        <f t="shared" si="10"/>
        <v/>
      </c>
    </row>
    <row r="629" spans="1:1" x14ac:dyDescent="0.25">
      <c r="A629" t="str">
        <f t="shared" si="10"/>
        <v/>
      </c>
    </row>
    <row r="630" spans="1:1" x14ac:dyDescent="0.25">
      <c r="A630" t="str">
        <f t="shared" si="10"/>
        <v/>
      </c>
    </row>
    <row r="631" spans="1:1" x14ac:dyDescent="0.25">
      <c r="A631" t="str">
        <f t="shared" si="10"/>
        <v/>
      </c>
    </row>
    <row r="632" spans="1:1" x14ac:dyDescent="0.25">
      <c r="A632" t="str">
        <f t="shared" si="10"/>
        <v/>
      </c>
    </row>
    <row r="633" spans="1:1" x14ac:dyDescent="0.25">
      <c r="A633" t="str">
        <f t="shared" si="10"/>
        <v/>
      </c>
    </row>
    <row r="634" spans="1:1" x14ac:dyDescent="0.25">
      <c r="A634" t="str">
        <f t="shared" si="10"/>
        <v/>
      </c>
    </row>
    <row r="635" spans="1:1" x14ac:dyDescent="0.25">
      <c r="A635" t="str">
        <f t="shared" si="10"/>
        <v/>
      </c>
    </row>
    <row r="636" spans="1:1" x14ac:dyDescent="0.25">
      <c r="A636" t="str">
        <f t="shared" si="10"/>
        <v/>
      </c>
    </row>
    <row r="637" spans="1:1" x14ac:dyDescent="0.25">
      <c r="A637" t="str">
        <f t="shared" si="10"/>
        <v/>
      </c>
    </row>
    <row r="638" spans="1:1" x14ac:dyDescent="0.25">
      <c r="A638" t="str">
        <f t="shared" si="10"/>
        <v/>
      </c>
    </row>
    <row r="639" spans="1:1" x14ac:dyDescent="0.25">
      <c r="A639" t="str">
        <f t="shared" si="10"/>
        <v/>
      </c>
    </row>
    <row r="640" spans="1:1" x14ac:dyDescent="0.25">
      <c r="A640" t="str">
        <f t="shared" si="10"/>
        <v/>
      </c>
    </row>
    <row r="641" spans="1:1" x14ac:dyDescent="0.25">
      <c r="A641" t="str">
        <f t="shared" si="10"/>
        <v/>
      </c>
    </row>
    <row r="642" spans="1:1" x14ac:dyDescent="0.25">
      <c r="A642" t="str">
        <f t="shared" si="10"/>
        <v/>
      </c>
    </row>
    <row r="643" spans="1:1" x14ac:dyDescent="0.25">
      <c r="A643" t="str">
        <f t="shared" si="10"/>
        <v/>
      </c>
    </row>
    <row r="644" spans="1:1" x14ac:dyDescent="0.25">
      <c r="A644" t="str">
        <f t="shared" si="10"/>
        <v/>
      </c>
    </row>
    <row r="645" spans="1:1" x14ac:dyDescent="0.25">
      <c r="A645" t="str">
        <f t="shared" si="10"/>
        <v/>
      </c>
    </row>
    <row r="646" spans="1:1" x14ac:dyDescent="0.25">
      <c r="A646" t="str">
        <f t="shared" ref="A646:A709" si="11">F646&amp;G646</f>
        <v/>
      </c>
    </row>
    <row r="647" spans="1:1" x14ac:dyDescent="0.25">
      <c r="A647" t="str">
        <f t="shared" si="11"/>
        <v/>
      </c>
    </row>
    <row r="648" spans="1:1" x14ac:dyDescent="0.25">
      <c r="A648" t="str">
        <f t="shared" si="11"/>
        <v/>
      </c>
    </row>
    <row r="649" spans="1:1" x14ac:dyDescent="0.25">
      <c r="A649" t="str">
        <f t="shared" si="11"/>
        <v/>
      </c>
    </row>
    <row r="650" spans="1:1" x14ac:dyDescent="0.25">
      <c r="A650" t="str">
        <f t="shared" si="11"/>
        <v/>
      </c>
    </row>
    <row r="651" spans="1:1" x14ac:dyDescent="0.25">
      <c r="A651" t="str">
        <f t="shared" si="11"/>
        <v/>
      </c>
    </row>
    <row r="652" spans="1:1" x14ac:dyDescent="0.25">
      <c r="A652" t="str">
        <f t="shared" si="11"/>
        <v/>
      </c>
    </row>
    <row r="653" spans="1:1" x14ac:dyDescent="0.25">
      <c r="A653" t="str">
        <f t="shared" si="11"/>
        <v/>
      </c>
    </row>
    <row r="654" spans="1:1" x14ac:dyDescent="0.25">
      <c r="A654" t="str">
        <f t="shared" si="11"/>
        <v/>
      </c>
    </row>
    <row r="655" spans="1:1" x14ac:dyDescent="0.25">
      <c r="A655" t="str">
        <f t="shared" si="11"/>
        <v/>
      </c>
    </row>
    <row r="656" spans="1:1" x14ac:dyDescent="0.25">
      <c r="A656" t="str">
        <f t="shared" si="11"/>
        <v/>
      </c>
    </row>
    <row r="657" spans="1:1" x14ac:dyDescent="0.25">
      <c r="A657" t="str">
        <f t="shared" si="11"/>
        <v/>
      </c>
    </row>
    <row r="658" spans="1:1" x14ac:dyDescent="0.25">
      <c r="A658" t="str">
        <f t="shared" si="11"/>
        <v/>
      </c>
    </row>
    <row r="659" spans="1:1" x14ac:dyDescent="0.25">
      <c r="A659" t="str">
        <f t="shared" si="11"/>
        <v/>
      </c>
    </row>
    <row r="660" spans="1:1" x14ac:dyDescent="0.25">
      <c r="A660" t="str">
        <f t="shared" si="11"/>
        <v/>
      </c>
    </row>
    <row r="661" spans="1:1" x14ac:dyDescent="0.25">
      <c r="A661" t="str">
        <f t="shared" si="11"/>
        <v/>
      </c>
    </row>
    <row r="662" spans="1:1" x14ac:dyDescent="0.25">
      <c r="A662" t="str">
        <f t="shared" si="11"/>
        <v/>
      </c>
    </row>
    <row r="663" spans="1:1" x14ac:dyDescent="0.25">
      <c r="A663" t="str">
        <f t="shared" si="11"/>
        <v/>
      </c>
    </row>
    <row r="664" spans="1:1" x14ac:dyDescent="0.25">
      <c r="A664" t="str">
        <f t="shared" si="11"/>
        <v/>
      </c>
    </row>
    <row r="665" spans="1:1" x14ac:dyDescent="0.25">
      <c r="A665" t="str">
        <f t="shared" si="11"/>
        <v/>
      </c>
    </row>
    <row r="666" spans="1:1" x14ac:dyDescent="0.25">
      <c r="A666" t="str">
        <f t="shared" si="11"/>
        <v/>
      </c>
    </row>
    <row r="667" spans="1:1" x14ac:dyDescent="0.25">
      <c r="A667" t="str">
        <f t="shared" si="11"/>
        <v/>
      </c>
    </row>
    <row r="668" spans="1:1" x14ac:dyDescent="0.25">
      <c r="A668" t="str">
        <f t="shared" si="11"/>
        <v/>
      </c>
    </row>
    <row r="669" spans="1:1" x14ac:dyDescent="0.25">
      <c r="A669" t="str">
        <f t="shared" si="11"/>
        <v/>
      </c>
    </row>
    <row r="670" spans="1:1" x14ac:dyDescent="0.25">
      <c r="A670" t="str">
        <f t="shared" si="11"/>
        <v/>
      </c>
    </row>
    <row r="671" spans="1:1" x14ac:dyDescent="0.25">
      <c r="A671" t="str">
        <f t="shared" si="11"/>
        <v/>
      </c>
    </row>
    <row r="672" spans="1:1" x14ac:dyDescent="0.25">
      <c r="A672" t="str">
        <f t="shared" si="11"/>
        <v/>
      </c>
    </row>
    <row r="673" spans="1:1" x14ac:dyDescent="0.25">
      <c r="A673" t="str">
        <f t="shared" si="11"/>
        <v/>
      </c>
    </row>
    <row r="674" spans="1:1" x14ac:dyDescent="0.25">
      <c r="A674" t="str">
        <f t="shared" si="11"/>
        <v/>
      </c>
    </row>
    <row r="675" spans="1:1" x14ac:dyDescent="0.25">
      <c r="A675" t="str">
        <f t="shared" si="11"/>
        <v/>
      </c>
    </row>
    <row r="676" spans="1:1" x14ac:dyDescent="0.25">
      <c r="A676" t="str">
        <f t="shared" si="11"/>
        <v/>
      </c>
    </row>
    <row r="677" spans="1:1" x14ac:dyDescent="0.25">
      <c r="A677" t="str">
        <f t="shared" si="11"/>
        <v/>
      </c>
    </row>
    <row r="678" spans="1:1" x14ac:dyDescent="0.25">
      <c r="A678" t="str">
        <f t="shared" si="11"/>
        <v/>
      </c>
    </row>
    <row r="679" spans="1:1" x14ac:dyDescent="0.25">
      <c r="A679" t="str">
        <f t="shared" si="11"/>
        <v/>
      </c>
    </row>
    <row r="680" spans="1:1" x14ac:dyDescent="0.25">
      <c r="A680" t="str">
        <f t="shared" si="11"/>
        <v/>
      </c>
    </row>
    <row r="681" spans="1:1" x14ac:dyDescent="0.25">
      <c r="A681" t="str">
        <f t="shared" si="11"/>
        <v/>
      </c>
    </row>
    <row r="682" spans="1:1" x14ac:dyDescent="0.25">
      <c r="A682" t="str">
        <f t="shared" si="11"/>
        <v/>
      </c>
    </row>
    <row r="683" spans="1:1" x14ac:dyDescent="0.25">
      <c r="A683" t="str">
        <f t="shared" si="11"/>
        <v/>
      </c>
    </row>
    <row r="684" spans="1:1" x14ac:dyDescent="0.25">
      <c r="A684" t="str">
        <f t="shared" si="11"/>
        <v/>
      </c>
    </row>
    <row r="685" spans="1:1" x14ac:dyDescent="0.25">
      <c r="A685" t="str">
        <f t="shared" si="11"/>
        <v/>
      </c>
    </row>
    <row r="686" spans="1:1" x14ac:dyDescent="0.25">
      <c r="A686" t="str">
        <f t="shared" si="11"/>
        <v/>
      </c>
    </row>
    <row r="687" spans="1:1" x14ac:dyDescent="0.25">
      <c r="A687" t="str">
        <f t="shared" si="11"/>
        <v/>
      </c>
    </row>
    <row r="688" spans="1:1" x14ac:dyDescent="0.25">
      <c r="A688" t="str">
        <f t="shared" si="11"/>
        <v/>
      </c>
    </row>
    <row r="689" spans="1:1" x14ac:dyDescent="0.25">
      <c r="A689" t="str">
        <f t="shared" si="11"/>
        <v/>
      </c>
    </row>
    <row r="690" spans="1:1" x14ac:dyDescent="0.25">
      <c r="A690" t="str">
        <f t="shared" si="11"/>
        <v/>
      </c>
    </row>
    <row r="691" spans="1:1" x14ac:dyDescent="0.25">
      <c r="A691" t="str">
        <f t="shared" si="11"/>
        <v/>
      </c>
    </row>
    <row r="692" spans="1:1" x14ac:dyDescent="0.25">
      <c r="A692" t="str">
        <f t="shared" si="11"/>
        <v/>
      </c>
    </row>
    <row r="693" spans="1:1" x14ac:dyDescent="0.25">
      <c r="A693" t="str">
        <f t="shared" si="11"/>
        <v/>
      </c>
    </row>
    <row r="694" spans="1:1" x14ac:dyDescent="0.25">
      <c r="A694" t="str">
        <f t="shared" si="11"/>
        <v/>
      </c>
    </row>
    <row r="695" spans="1:1" x14ac:dyDescent="0.25">
      <c r="A695" t="str">
        <f t="shared" si="11"/>
        <v/>
      </c>
    </row>
    <row r="696" spans="1:1" x14ac:dyDescent="0.25">
      <c r="A696" t="str">
        <f t="shared" si="11"/>
        <v/>
      </c>
    </row>
    <row r="697" spans="1:1" x14ac:dyDescent="0.25">
      <c r="A697" t="str">
        <f t="shared" si="11"/>
        <v/>
      </c>
    </row>
    <row r="698" spans="1:1" x14ac:dyDescent="0.25">
      <c r="A698" t="str">
        <f t="shared" si="11"/>
        <v/>
      </c>
    </row>
    <row r="699" spans="1:1" x14ac:dyDescent="0.25">
      <c r="A699" t="str">
        <f t="shared" si="11"/>
        <v/>
      </c>
    </row>
    <row r="700" spans="1:1" x14ac:dyDescent="0.25">
      <c r="A700" t="str">
        <f t="shared" si="11"/>
        <v/>
      </c>
    </row>
    <row r="701" spans="1:1" x14ac:dyDescent="0.25">
      <c r="A701" t="str">
        <f t="shared" si="11"/>
        <v/>
      </c>
    </row>
    <row r="702" spans="1:1" x14ac:dyDescent="0.25">
      <c r="A702" t="str">
        <f t="shared" si="11"/>
        <v/>
      </c>
    </row>
    <row r="703" spans="1:1" x14ac:dyDescent="0.25">
      <c r="A703" t="str">
        <f t="shared" si="11"/>
        <v/>
      </c>
    </row>
    <row r="704" spans="1:1" x14ac:dyDescent="0.25">
      <c r="A704" t="str">
        <f t="shared" si="11"/>
        <v/>
      </c>
    </row>
    <row r="705" spans="1:1" x14ac:dyDescent="0.25">
      <c r="A705" t="str">
        <f t="shared" si="11"/>
        <v/>
      </c>
    </row>
    <row r="706" spans="1:1" x14ac:dyDescent="0.25">
      <c r="A706" t="str">
        <f t="shared" si="11"/>
        <v/>
      </c>
    </row>
    <row r="707" spans="1:1" x14ac:dyDescent="0.25">
      <c r="A707" t="str">
        <f t="shared" si="11"/>
        <v/>
      </c>
    </row>
    <row r="708" spans="1:1" x14ac:dyDescent="0.25">
      <c r="A708" t="str">
        <f t="shared" si="11"/>
        <v/>
      </c>
    </row>
    <row r="709" spans="1:1" x14ac:dyDescent="0.25">
      <c r="A709" t="str">
        <f t="shared" si="11"/>
        <v/>
      </c>
    </row>
    <row r="710" spans="1:1" x14ac:dyDescent="0.25">
      <c r="A710" t="str">
        <f t="shared" ref="A710:A773" si="12">F710&amp;G710</f>
        <v/>
      </c>
    </row>
    <row r="711" spans="1:1" x14ac:dyDescent="0.25">
      <c r="A711" t="str">
        <f t="shared" si="12"/>
        <v/>
      </c>
    </row>
    <row r="712" spans="1:1" x14ac:dyDescent="0.25">
      <c r="A712" t="str">
        <f t="shared" si="12"/>
        <v/>
      </c>
    </row>
    <row r="713" spans="1:1" x14ac:dyDescent="0.25">
      <c r="A713" t="str">
        <f t="shared" si="12"/>
        <v/>
      </c>
    </row>
    <row r="714" spans="1:1" x14ac:dyDescent="0.25">
      <c r="A714" t="str">
        <f t="shared" si="12"/>
        <v/>
      </c>
    </row>
    <row r="715" spans="1:1" x14ac:dyDescent="0.25">
      <c r="A715" t="str">
        <f t="shared" si="12"/>
        <v/>
      </c>
    </row>
    <row r="716" spans="1:1" x14ac:dyDescent="0.25">
      <c r="A716" t="str">
        <f t="shared" si="12"/>
        <v/>
      </c>
    </row>
    <row r="717" spans="1:1" x14ac:dyDescent="0.25">
      <c r="A717" t="str">
        <f t="shared" si="12"/>
        <v/>
      </c>
    </row>
    <row r="718" spans="1:1" x14ac:dyDescent="0.25">
      <c r="A718" t="str">
        <f t="shared" si="12"/>
        <v/>
      </c>
    </row>
    <row r="719" spans="1:1" x14ac:dyDescent="0.25">
      <c r="A719" t="str">
        <f t="shared" si="12"/>
        <v/>
      </c>
    </row>
    <row r="720" spans="1:1" x14ac:dyDescent="0.25">
      <c r="A720" t="str">
        <f t="shared" si="12"/>
        <v/>
      </c>
    </row>
    <row r="721" spans="1:1" x14ac:dyDescent="0.25">
      <c r="A721" t="str">
        <f t="shared" si="12"/>
        <v/>
      </c>
    </row>
    <row r="722" spans="1:1" x14ac:dyDescent="0.25">
      <c r="A722" t="str">
        <f t="shared" si="12"/>
        <v/>
      </c>
    </row>
    <row r="723" spans="1:1" x14ac:dyDescent="0.25">
      <c r="A723" t="str">
        <f t="shared" si="12"/>
        <v/>
      </c>
    </row>
    <row r="724" spans="1:1" x14ac:dyDescent="0.25">
      <c r="A724" t="str">
        <f t="shared" si="12"/>
        <v/>
      </c>
    </row>
    <row r="725" spans="1:1" x14ac:dyDescent="0.25">
      <c r="A725" t="str">
        <f t="shared" si="12"/>
        <v/>
      </c>
    </row>
    <row r="726" spans="1:1" x14ac:dyDescent="0.25">
      <c r="A726" t="str">
        <f t="shared" si="12"/>
        <v/>
      </c>
    </row>
    <row r="727" spans="1:1" x14ac:dyDescent="0.25">
      <c r="A727" t="str">
        <f t="shared" si="12"/>
        <v/>
      </c>
    </row>
    <row r="728" spans="1:1" x14ac:dyDescent="0.25">
      <c r="A728" t="str">
        <f t="shared" si="12"/>
        <v/>
      </c>
    </row>
    <row r="729" spans="1:1" x14ac:dyDescent="0.25">
      <c r="A729" t="str">
        <f t="shared" si="12"/>
        <v/>
      </c>
    </row>
    <row r="730" spans="1:1" x14ac:dyDescent="0.25">
      <c r="A730" t="str">
        <f t="shared" si="12"/>
        <v/>
      </c>
    </row>
    <row r="731" spans="1:1" x14ac:dyDescent="0.25">
      <c r="A731" t="str">
        <f t="shared" si="12"/>
        <v/>
      </c>
    </row>
    <row r="732" spans="1:1" x14ac:dyDescent="0.25">
      <c r="A732" t="str">
        <f t="shared" si="12"/>
        <v/>
      </c>
    </row>
    <row r="733" spans="1:1" x14ac:dyDescent="0.25">
      <c r="A733" t="str">
        <f t="shared" si="12"/>
        <v/>
      </c>
    </row>
    <row r="734" spans="1:1" x14ac:dyDescent="0.25">
      <c r="A734" t="str">
        <f t="shared" si="12"/>
        <v/>
      </c>
    </row>
    <row r="735" spans="1:1" x14ac:dyDescent="0.25">
      <c r="A735" t="str">
        <f t="shared" si="12"/>
        <v/>
      </c>
    </row>
    <row r="736" spans="1:1" x14ac:dyDescent="0.25">
      <c r="A736" t="str">
        <f t="shared" si="12"/>
        <v/>
      </c>
    </row>
    <row r="737" spans="1:1" x14ac:dyDescent="0.25">
      <c r="A737" t="str">
        <f t="shared" si="12"/>
        <v/>
      </c>
    </row>
    <row r="738" spans="1:1" x14ac:dyDescent="0.25">
      <c r="A738" t="str">
        <f t="shared" si="12"/>
        <v/>
      </c>
    </row>
    <row r="739" spans="1:1" x14ac:dyDescent="0.25">
      <c r="A739" t="str">
        <f t="shared" si="12"/>
        <v/>
      </c>
    </row>
    <row r="740" spans="1:1" x14ac:dyDescent="0.25">
      <c r="A740" t="str">
        <f t="shared" si="12"/>
        <v/>
      </c>
    </row>
    <row r="741" spans="1:1" x14ac:dyDescent="0.25">
      <c r="A741" t="str">
        <f t="shared" si="12"/>
        <v/>
      </c>
    </row>
    <row r="742" spans="1:1" x14ac:dyDescent="0.25">
      <c r="A742" t="str">
        <f t="shared" si="12"/>
        <v/>
      </c>
    </row>
    <row r="743" spans="1:1" x14ac:dyDescent="0.25">
      <c r="A743" t="str">
        <f t="shared" si="12"/>
        <v/>
      </c>
    </row>
    <row r="744" spans="1:1" x14ac:dyDescent="0.25">
      <c r="A744" t="str">
        <f t="shared" si="12"/>
        <v/>
      </c>
    </row>
    <row r="745" spans="1:1" x14ac:dyDescent="0.25">
      <c r="A745" t="str">
        <f t="shared" si="12"/>
        <v/>
      </c>
    </row>
    <row r="746" spans="1:1" x14ac:dyDescent="0.25">
      <c r="A746" t="str">
        <f t="shared" si="12"/>
        <v/>
      </c>
    </row>
    <row r="747" spans="1:1" x14ac:dyDescent="0.25">
      <c r="A747" t="str">
        <f t="shared" si="12"/>
        <v/>
      </c>
    </row>
    <row r="748" spans="1:1" x14ac:dyDescent="0.25">
      <c r="A748" t="str">
        <f t="shared" si="12"/>
        <v/>
      </c>
    </row>
    <row r="749" spans="1:1" x14ac:dyDescent="0.25">
      <c r="A749" t="str">
        <f t="shared" si="12"/>
        <v/>
      </c>
    </row>
    <row r="750" spans="1:1" x14ac:dyDescent="0.25">
      <c r="A750" t="str">
        <f t="shared" si="12"/>
        <v/>
      </c>
    </row>
    <row r="751" spans="1:1" x14ac:dyDescent="0.25">
      <c r="A751" t="str">
        <f t="shared" si="12"/>
        <v/>
      </c>
    </row>
    <row r="752" spans="1:1" x14ac:dyDescent="0.25">
      <c r="A752" t="str">
        <f t="shared" si="12"/>
        <v/>
      </c>
    </row>
    <row r="753" spans="1:1" x14ac:dyDescent="0.25">
      <c r="A753" t="str">
        <f t="shared" si="12"/>
        <v/>
      </c>
    </row>
    <row r="754" spans="1:1" x14ac:dyDescent="0.25">
      <c r="A754" t="str">
        <f t="shared" si="12"/>
        <v/>
      </c>
    </row>
    <row r="755" spans="1:1" x14ac:dyDescent="0.25">
      <c r="A755" t="str">
        <f t="shared" si="12"/>
        <v/>
      </c>
    </row>
    <row r="756" spans="1:1" x14ac:dyDescent="0.25">
      <c r="A756" t="str">
        <f t="shared" si="12"/>
        <v/>
      </c>
    </row>
    <row r="757" spans="1:1" x14ac:dyDescent="0.25">
      <c r="A757" t="str">
        <f t="shared" si="12"/>
        <v/>
      </c>
    </row>
    <row r="758" spans="1:1" x14ac:dyDescent="0.25">
      <c r="A758" t="str">
        <f t="shared" si="12"/>
        <v/>
      </c>
    </row>
    <row r="759" spans="1:1" x14ac:dyDescent="0.25">
      <c r="A759" t="str">
        <f t="shared" si="12"/>
        <v/>
      </c>
    </row>
    <row r="760" spans="1:1" x14ac:dyDescent="0.25">
      <c r="A760" t="str">
        <f t="shared" si="12"/>
        <v/>
      </c>
    </row>
    <row r="761" spans="1:1" x14ac:dyDescent="0.25">
      <c r="A761" t="str">
        <f t="shared" si="12"/>
        <v/>
      </c>
    </row>
    <row r="762" spans="1:1" x14ac:dyDescent="0.25">
      <c r="A762" t="str">
        <f t="shared" si="12"/>
        <v/>
      </c>
    </row>
    <row r="763" spans="1:1" x14ac:dyDescent="0.25">
      <c r="A763" t="str">
        <f t="shared" si="12"/>
        <v/>
      </c>
    </row>
    <row r="764" spans="1:1" x14ac:dyDescent="0.25">
      <c r="A764" t="str">
        <f t="shared" si="12"/>
        <v/>
      </c>
    </row>
    <row r="765" spans="1:1" x14ac:dyDescent="0.25">
      <c r="A765" t="str">
        <f t="shared" si="12"/>
        <v/>
      </c>
    </row>
    <row r="766" spans="1:1" x14ac:dyDescent="0.25">
      <c r="A766" t="str">
        <f t="shared" si="12"/>
        <v/>
      </c>
    </row>
    <row r="767" spans="1:1" x14ac:dyDescent="0.25">
      <c r="A767" t="str">
        <f t="shared" si="12"/>
        <v/>
      </c>
    </row>
    <row r="768" spans="1:1" x14ac:dyDescent="0.25">
      <c r="A768" t="str">
        <f t="shared" si="12"/>
        <v/>
      </c>
    </row>
    <row r="769" spans="1:1" x14ac:dyDescent="0.25">
      <c r="A769" t="str">
        <f t="shared" si="12"/>
        <v/>
      </c>
    </row>
    <row r="770" spans="1:1" x14ac:dyDescent="0.25">
      <c r="A770" t="str">
        <f t="shared" si="12"/>
        <v/>
      </c>
    </row>
    <row r="771" spans="1:1" x14ac:dyDescent="0.25">
      <c r="A771" t="str">
        <f t="shared" si="12"/>
        <v/>
      </c>
    </row>
    <row r="772" spans="1:1" x14ac:dyDescent="0.25">
      <c r="A772" t="str">
        <f t="shared" si="12"/>
        <v/>
      </c>
    </row>
    <row r="773" spans="1:1" x14ac:dyDescent="0.25">
      <c r="A773" t="str">
        <f t="shared" si="12"/>
        <v/>
      </c>
    </row>
    <row r="774" spans="1:1" x14ac:dyDescent="0.25">
      <c r="A774" t="str">
        <f t="shared" ref="A774:A837" si="13">F774&amp;G774</f>
        <v/>
      </c>
    </row>
    <row r="775" spans="1:1" x14ac:dyDescent="0.25">
      <c r="A775" t="str">
        <f t="shared" si="13"/>
        <v/>
      </c>
    </row>
    <row r="776" spans="1:1" x14ac:dyDescent="0.25">
      <c r="A776" t="str">
        <f t="shared" si="13"/>
        <v/>
      </c>
    </row>
    <row r="777" spans="1:1" x14ac:dyDescent="0.25">
      <c r="A777" t="str">
        <f t="shared" si="13"/>
        <v/>
      </c>
    </row>
    <row r="778" spans="1:1" x14ac:dyDescent="0.25">
      <c r="A778" t="str">
        <f t="shared" si="13"/>
        <v/>
      </c>
    </row>
    <row r="779" spans="1:1" x14ac:dyDescent="0.25">
      <c r="A779" t="str">
        <f t="shared" si="13"/>
        <v/>
      </c>
    </row>
    <row r="780" spans="1:1" x14ac:dyDescent="0.25">
      <c r="A780" t="str">
        <f t="shared" si="13"/>
        <v/>
      </c>
    </row>
    <row r="781" spans="1:1" x14ac:dyDescent="0.25">
      <c r="A781" t="str">
        <f t="shared" si="13"/>
        <v/>
      </c>
    </row>
    <row r="782" spans="1:1" x14ac:dyDescent="0.25">
      <c r="A782" t="str">
        <f t="shared" si="13"/>
        <v/>
      </c>
    </row>
    <row r="783" spans="1:1" x14ac:dyDescent="0.25">
      <c r="A783" t="str">
        <f t="shared" si="13"/>
        <v/>
      </c>
    </row>
    <row r="784" spans="1:1" x14ac:dyDescent="0.25">
      <c r="A784" t="str">
        <f t="shared" si="13"/>
        <v/>
      </c>
    </row>
    <row r="785" spans="1:1" x14ac:dyDescent="0.25">
      <c r="A785" t="str">
        <f t="shared" si="13"/>
        <v/>
      </c>
    </row>
    <row r="786" spans="1:1" x14ac:dyDescent="0.25">
      <c r="A786" t="str">
        <f t="shared" si="13"/>
        <v/>
      </c>
    </row>
    <row r="787" spans="1:1" x14ac:dyDescent="0.25">
      <c r="A787" t="str">
        <f t="shared" si="13"/>
        <v/>
      </c>
    </row>
    <row r="788" spans="1:1" x14ac:dyDescent="0.25">
      <c r="A788" t="str">
        <f t="shared" si="13"/>
        <v/>
      </c>
    </row>
    <row r="789" spans="1:1" x14ac:dyDescent="0.25">
      <c r="A789" t="str">
        <f t="shared" si="13"/>
        <v/>
      </c>
    </row>
    <row r="790" spans="1:1" x14ac:dyDescent="0.25">
      <c r="A790" t="str">
        <f t="shared" si="13"/>
        <v/>
      </c>
    </row>
    <row r="791" spans="1:1" x14ac:dyDescent="0.25">
      <c r="A791" t="str">
        <f t="shared" si="13"/>
        <v/>
      </c>
    </row>
    <row r="792" spans="1:1" x14ac:dyDescent="0.25">
      <c r="A792" t="str">
        <f t="shared" si="13"/>
        <v/>
      </c>
    </row>
    <row r="793" spans="1:1" x14ac:dyDescent="0.25">
      <c r="A793" t="str">
        <f t="shared" si="13"/>
        <v/>
      </c>
    </row>
    <row r="794" spans="1:1" x14ac:dyDescent="0.25">
      <c r="A794" t="str">
        <f t="shared" si="13"/>
        <v/>
      </c>
    </row>
    <row r="795" spans="1:1" x14ac:dyDescent="0.25">
      <c r="A795" t="str">
        <f t="shared" si="13"/>
        <v/>
      </c>
    </row>
    <row r="796" spans="1:1" x14ac:dyDescent="0.25">
      <c r="A796" t="str">
        <f t="shared" si="13"/>
        <v/>
      </c>
    </row>
    <row r="797" spans="1:1" x14ac:dyDescent="0.25">
      <c r="A797" t="str">
        <f t="shared" si="13"/>
        <v/>
      </c>
    </row>
    <row r="798" spans="1:1" x14ac:dyDescent="0.25">
      <c r="A798" t="str">
        <f t="shared" si="13"/>
        <v/>
      </c>
    </row>
    <row r="799" spans="1:1" x14ac:dyDescent="0.25">
      <c r="A799" t="str">
        <f t="shared" si="13"/>
        <v/>
      </c>
    </row>
    <row r="800" spans="1:1" x14ac:dyDescent="0.25">
      <c r="A800" t="str">
        <f t="shared" si="13"/>
        <v/>
      </c>
    </row>
    <row r="801" spans="1:1" x14ac:dyDescent="0.25">
      <c r="A801" t="str">
        <f t="shared" si="13"/>
        <v/>
      </c>
    </row>
    <row r="802" spans="1:1" x14ac:dyDescent="0.25">
      <c r="A802" t="str">
        <f t="shared" si="13"/>
        <v/>
      </c>
    </row>
    <row r="803" spans="1:1" x14ac:dyDescent="0.25">
      <c r="A803" t="str">
        <f t="shared" si="13"/>
        <v/>
      </c>
    </row>
    <row r="804" spans="1:1" x14ac:dyDescent="0.25">
      <c r="A804" t="str">
        <f t="shared" si="13"/>
        <v/>
      </c>
    </row>
    <row r="805" spans="1:1" x14ac:dyDescent="0.25">
      <c r="A805" t="str">
        <f t="shared" si="13"/>
        <v/>
      </c>
    </row>
    <row r="806" spans="1:1" x14ac:dyDescent="0.25">
      <c r="A806" t="str">
        <f t="shared" si="13"/>
        <v/>
      </c>
    </row>
    <row r="807" spans="1:1" x14ac:dyDescent="0.25">
      <c r="A807" t="str">
        <f t="shared" si="13"/>
        <v/>
      </c>
    </row>
    <row r="808" spans="1:1" x14ac:dyDescent="0.25">
      <c r="A808" t="str">
        <f t="shared" si="13"/>
        <v/>
      </c>
    </row>
    <row r="809" spans="1:1" x14ac:dyDescent="0.25">
      <c r="A809" t="str">
        <f t="shared" si="13"/>
        <v/>
      </c>
    </row>
    <row r="810" spans="1:1" x14ac:dyDescent="0.25">
      <c r="A810" t="str">
        <f t="shared" si="13"/>
        <v/>
      </c>
    </row>
    <row r="811" spans="1:1" x14ac:dyDescent="0.25">
      <c r="A811" t="str">
        <f t="shared" si="13"/>
        <v/>
      </c>
    </row>
    <row r="812" spans="1:1" x14ac:dyDescent="0.25">
      <c r="A812" t="str">
        <f t="shared" si="13"/>
        <v/>
      </c>
    </row>
    <row r="813" spans="1:1" x14ac:dyDescent="0.25">
      <c r="A813" t="str">
        <f t="shared" si="13"/>
        <v/>
      </c>
    </row>
    <row r="814" spans="1:1" x14ac:dyDescent="0.25">
      <c r="A814" t="str">
        <f t="shared" si="13"/>
        <v/>
      </c>
    </row>
    <row r="815" spans="1:1" x14ac:dyDescent="0.25">
      <c r="A815" t="str">
        <f t="shared" si="13"/>
        <v/>
      </c>
    </row>
    <row r="816" spans="1:1" x14ac:dyDescent="0.25">
      <c r="A816" t="str">
        <f t="shared" si="13"/>
        <v/>
      </c>
    </row>
    <row r="817" spans="1:1" x14ac:dyDescent="0.25">
      <c r="A817" t="str">
        <f t="shared" si="13"/>
        <v/>
      </c>
    </row>
    <row r="818" spans="1:1" x14ac:dyDescent="0.25">
      <c r="A818" t="str">
        <f t="shared" si="13"/>
        <v/>
      </c>
    </row>
    <row r="819" spans="1:1" x14ac:dyDescent="0.25">
      <c r="A819" t="str">
        <f t="shared" si="13"/>
        <v/>
      </c>
    </row>
    <row r="820" spans="1:1" x14ac:dyDescent="0.25">
      <c r="A820" t="str">
        <f t="shared" si="13"/>
        <v/>
      </c>
    </row>
    <row r="821" spans="1:1" x14ac:dyDescent="0.25">
      <c r="A821" t="str">
        <f t="shared" si="13"/>
        <v/>
      </c>
    </row>
    <row r="822" spans="1:1" x14ac:dyDescent="0.25">
      <c r="A822" t="str">
        <f t="shared" si="13"/>
        <v/>
      </c>
    </row>
    <row r="823" spans="1:1" x14ac:dyDescent="0.25">
      <c r="A823" t="str">
        <f t="shared" si="13"/>
        <v/>
      </c>
    </row>
    <row r="824" spans="1:1" x14ac:dyDescent="0.25">
      <c r="A824" t="str">
        <f t="shared" si="13"/>
        <v/>
      </c>
    </row>
    <row r="825" spans="1:1" x14ac:dyDescent="0.25">
      <c r="A825" t="str">
        <f t="shared" si="13"/>
        <v/>
      </c>
    </row>
    <row r="826" spans="1:1" x14ac:dyDescent="0.25">
      <c r="A826" t="str">
        <f t="shared" si="13"/>
        <v/>
      </c>
    </row>
    <row r="827" spans="1:1" x14ac:dyDescent="0.25">
      <c r="A827" t="str">
        <f t="shared" si="13"/>
        <v/>
      </c>
    </row>
    <row r="828" spans="1:1" x14ac:dyDescent="0.25">
      <c r="A828" t="str">
        <f t="shared" si="13"/>
        <v/>
      </c>
    </row>
    <row r="829" spans="1:1" x14ac:dyDescent="0.25">
      <c r="A829" t="str">
        <f t="shared" si="13"/>
        <v/>
      </c>
    </row>
    <row r="830" spans="1:1" x14ac:dyDescent="0.25">
      <c r="A830" t="str">
        <f t="shared" si="13"/>
        <v/>
      </c>
    </row>
    <row r="831" spans="1:1" x14ac:dyDescent="0.25">
      <c r="A831" t="str">
        <f t="shared" si="13"/>
        <v/>
      </c>
    </row>
    <row r="832" spans="1:1" x14ac:dyDescent="0.25">
      <c r="A832" t="str">
        <f t="shared" si="13"/>
        <v/>
      </c>
    </row>
    <row r="833" spans="1:1" x14ac:dyDescent="0.25">
      <c r="A833" t="str">
        <f t="shared" si="13"/>
        <v/>
      </c>
    </row>
    <row r="834" spans="1:1" x14ac:dyDescent="0.25">
      <c r="A834" t="str">
        <f t="shared" si="13"/>
        <v/>
      </c>
    </row>
    <row r="835" spans="1:1" x14ac:dyDescent="0.25">
      <c r="A835" t="str">
        <f t="shared" si="13"/>
        <v/>
      </c>
    </row>
    <row r="836" spans="1:1" x14ac:dyDescent="0.25">
      <c r="A836" t="str">
        <f t="shared" si="13"/>
        <v/>
      </c>
    </row>
    <row r="837" spans="1:1" x14ac:dyDescent="0.25">
      <c r="A837" t="str">
        <f t="shared" si="13"/>
        <v/>
      </c>
    </row>
    <row r="838" spans="1:1" x14ac:dyDescent="0.25">
      <c r="A838" t="str">
        <f t="shared" ref="A838:A901" si="14">F838&amp;G838</f>
        <v/>
      </c>
    </row>
    <row r="839" spans="1:1" x14ac:dyDescent="0.25">
      <c r="A839" t="str">
        <f t="shared" si="14"/>
        <v/>
      </c>
    </row>
    <row r="840" spans="1:1" x14ac:dyDescent="0.25">
      <c r="A840" t="str">
        <f t="shared" si="14"/>
        <v/>
      </c>
    </row>
    <row r="841" spans="1:1" x14ac:dyDescent="0.25">
      <c r="A841" t="str">
        <f t="shared" si="14"/>
        <v/>
      </c>
    </row>
    <row r="842" spans="1:1" x14ac:dyDescent="0.25">
      <c r="A842" t="str">
        <f t="shared" si="14"/>
        <v/>
      </c>
    </row>
    <row r="843" spans="1:1" x14ac:dyDescent="0.25">
      <c r="A843" t="str">
        <f t="shared" si="14"/>
        <v/>
      </c>
    </row>
    <row r="844" spans="1:1" x14ac:dyDescent="0.25">
      <c r="A844" t="str">
        <f t="shared" si="14"/>
        <v/>
      </c>
    </row>
    <row r="845" spans="1:1" x14ac:dyDescent="0.25">
      <c r="A845" t="str">
        <f t="shared" si="14"/>
        <v/>
      </c>
    </row>
    <row r="846" spans="1:1" x14ac:dyDescent="0.25">
      <c r="A846" t="str">
        <f t="shared" si="14"/>
        <v/>
      </c>
    </row>
    <row r="847" spans="1:1" x14ac:dyDescent="0.25">
      <c r="A847" t="str">
        <f t="shared" si="14"/>
        <v/>
      </c>
    </row>
    <row r="848" spans="1:1" x14ac:dyDescent="0.25">
      <c r="A848" t="str">
        <f t="shared" si="14"/>
        <v/>
      </c>
    </row>
    <row r="849" spans="1:1" x14ac:dyDescent="0.25">
      <c r="A849" t="str">
        <f t="shared" si="14"/>
        <v/>
      </c>
    </row>
    <row r="850" spans="1:1" x14ac:dyDescent="0.25">
      <c r="A850" t="str">
        <f t="shared" si="14"/>
        <v/>
      </c>
    </row>
    <row r="851" spans="1:1" x14ac:dyDescent="0.25">
      <c r="A851" t="str">
        <f t="shared" si="14"/>
        <v/>
      </c>
    </row>
    <row r="852" spans="1:1" x14ac:dyDescent="0.25">
      <c r="A852" t="str">
        <f t="shared" si="14"/>
        <v/>
      </c>
    </row>
    <row r="853" spans="1:1" x14ac:dyDescent="0.25">
      <c r="A853" t="str">
        <f t="shared" si="14"/>
        <v/>
      </c>
    </row>
    <row r="854" spans="1:1" x14ac:dyDescent="0.25">
      <c r="A854" t="str">
        <f t="shared" si="14"/>
        <v/>
      </c>
    </row>
    <row r="855" spans="1:1" x14ac:dyDescent="0.25">
      <c r="A855" t="str">
        <f t="shared" si="14"/>
        <v/>
      </c>
    </row>
    <row r="856" spans="1:1" x14ac:dyDescent="0.25">
      <c r="A856" t="str">
        <f t="shared" si="14"/>
        <v/>
      </c>
    </row>
    <row r="857" spans="1:1" x14ac:dyDescent="0.25">
      <c r="A857" t="str">
        <f t="shared" si="14"/>
        <v/>
      </c>
    </row>
    <row r="858" spans="1:1" x14ac:dyDescent="0.25">
      <c r="A858" t="str">
        <f t="shared" si="14"/>
        <v/>
      </c>
    </row>
    <row r="859" spans="1:1" x14ac:dyDescent="0.25">
      <c r="A859" t="str">
        <f t="shared" si="14"/>
        <v/>
      </c>
    </row>
    <row r="860" spans="1:1" x14ac:dyDescent="0.25">
      <c r="A860" t="str">
        <f t="shared" si="14"/>
        <v/>
      </c>
    </row>
    <row r="861" spans="1:1" x14ac:dyDescent="0.25">
      <c r="A861" t="str">
        <f t="shared" si="14"/>
        <v/>
      </c>
    </row>
    <row r="862" spans="1:1" x14ac:dyDescent="0.25">
      <c r="A862" t="str">
        <f t="shared" si="14"/>
        <v/>
      </c>
    </row>
    <row r="863" spans="1:1" x14ac:dyDescent="0.25">
      <c r="A863" t="str">
        <f t="shared" si="14"/>
        <v/>
      </c>
    </row>
    <row r="864" spans="1:1" x14ac:dyDescent="0.25">
      <c r="A864" t="str">
        <f t="shared" si="14"/>
        <v/>
      </c>
    </row>
    <row r="865" spans="1:1" x14ac:dyDescent="0.25">
      <c r="A865" t="str">
        <f t="shared" si="14"/>
        <v/>
      </c>
    </row>
    <row r="866" spans="1:1" x14ac:dyDescent="0.25">
      <c r="A866" t="str">
        <f t="shared" si="14"/>
        <v/>
      </c>
    </row>
    <row r="867" spans="1:1" x14ac:dyDescent="0.25">
      <c r="A867" t="str">
        <f t="shared" si="14"/>
        <v/>
      </c>
    </row>
    <row r="868" spans="1:1" x14ac:dyDescent="0.25">
      <c r="A868" t="str">
        <f t="shared" si="14"/>
        <v/>
      </c>
    </row>
    <row r="869" spans="1:1" x14ac:dyDescent="0.25">
      <c r="A869" t="str">
        <f t="shared" si="14"/>
        <v/>
      </c>
    </row>
    <row r="870" spans="1:1" x14ac:dyDescent="0.25">
      <c r="A870" t="str">
        <f t="shared" si="14"/>
        <v/>
      </c>
    </row>
    <row r="871" spans="1:1" x14ac:dyDescent="0.25">
      <c r="A871" t="str">
        <f t="shared" si="14"/>
        <v/>
      </c>
    </row>
    <row r="872" spans="1:1" x14ac:dyDescent="0.25">
      <c r="A872" t="str">
        <f t="shared" si="14"/>
        <v/>
      </c>
    </row>
    <row r="873" spans="1:1" x14ac:dyDescent="0.25">
      <c r="A873" t="str">
        <f t="shared" si="14"/>
        <v/>
      </c>
    </row>
    <row r="874" spans="1:1" x14ac:dyDescent="0.25">
      <c r="A874" t="str">
        <f t="shared" si="14"/>
        <v/>
      </c>
    </row>
    <row r="875" spans="1:1" x14ac:dyDescent="0.25">
      <c r="A875" t="str">
        <f t="shared" si="14"/>
        <v/>
      </c>
    </row>
    <row r="876" spans="1:1" x14ac:dyDescent="0.25">
      <c r="A876" t="str">
        <f t="shared" si="14"/>
        <v/>
      </c>
    </row>
    <row r="877" spans="1:1" x14ac:dyDescent="0.25">
      <c r="A877" t="str">
        <f t="shared" si="14"/>
        <v/>
      </c>
    </row>
    <row r="878" spans="1:1" x14ac:dyDescent="0.25">
      <c r="A878" t="str">
        <f t="shared" si="14"/>
        <v/>
      </c>
    </row>
    <row r="879" spans="1:1" x14ac:dyDescent="0.25">
      <c r="A879" t="str">
        <f t="shared" si="14"/>
        <v/>
      </c>
    </row>
    <row r="880" spans="1:1" x14ac:dyDescent="0.25">
      <c r="A880" t="str">
        <f t="shared" si="14"/>
        <v/>
      </c>
    </row>
    <row r="881" spans="1:1" x14ac:dyDescent="0.25">
      <c r="A881" t="str">
        <f t="shared" si="14"/>
        <v/>
      </c>
    </row>
    <row r="882" spans="1:1" x14ac:dyDescent="0.25">
      <c r="A882" t="str">
        <f t="shared" si="14"/>
        <v/>
      </c>
    </row>
    <row r="883" spans="1:1" x14ac:dyDescent="0.25">
      <c r="A883" t="str">
        <f t="shared" si="14"/>
        <v/>
      </c>
    </row>
    <row r="884" spans="1:1" x14ac:dyDescent="0.25">
      <c r="A884" t="str">
        <f t="shared" si="14"/>
        <v/>
      </c>
    </row>
    <row r="885" spans="1:1" x14ac:dyDescent="0.25">
      <c r="A885" t="str">
        <f t="shared" si="14"/>
        <v/>
      </c>
    </row>
    <row r="886" spans="1:1" x14ac:dyDescent="0.25">
      <c r="A886" t="str">
        <f t="shared" si="14"/>
        <v/>
      </c>
    </row>
    <row r="887" spans="1:1" x14ac:dyDescent="0.25">
      <c r="A887" t="str">
        <f t="shared" si="14"/>
        <v/>
      </c>
    </row>
    <row r="888" spans="1:1" x14ac:dyDescent="0.25">
      <c r="A888" t="str">
        <f t="shared" si="14"/>
        <v/>
      </c>
    </row>
    <row r="889" spans="1:1" x14ac:dyDescent="0.25">
      <c r="A889" t="str">
        <f t="shared" si="14"/>
        <v/>
      </c>
    </row>
    <row r="890" spans="1:1" x14ac:dyDescent="0.25">
      <c r="A890" t="str">
        <f t="shared" si="14"/>
        <v/>
      </c>
    </row>
    <row r="891" spans="1:1" x14ac:dyDescent="0.25">
      <c r="A891" t="str">
        <f t="shared" si="14"/>
        <v/>
      </c>
    </row>
    <row r="892" spans="1:1" x14ac:dyDescent="0.25">
      <c r="A892" t="str">
        <f t="shared" si="14"/>
        <v/>
      </c>
    </row>
    <row r="893" spans="1:1" x14ac:dyDescent="0.25">
      <c r="A893" t="str">
        <f t="shared" si="14"/>
        <v/>
      </c>
    </row>
    <row r="894" spans="1:1" x14ac:dyDescent="0.25">
      <c r="A894" t="str">
        <f t="shared" si="14"/>
        <v/>
      </c>
    </row>
    <row r="895" spans="1:1" x14ac:dyDescent="0.25">
      <c r="A895" t="str">
        <f t="shared" si="14"/>
        <v/>
      </c>
    </row>
    <row r="896" spans="1:1" x14ac:dyDescent="0.25">
      <c r="A896" t="str">
        <f t="shared" si="14"/>
        <v/>
      </c>
    </row>
    <row r="897" spans="1:1" x14ac:dyDescent="0.25">
      <c r="A897" t="str">
        <f t="shared" si="14"/>
        <v/>
      </c>
    </row>
    <row r="898" spans="1:1" x14ac:dyDescent="0.25">
      <c r="A898" t="str">
        <f t="shared" si="14"/>
        <v/>
      </c>
    </row>
    <row r="899" spans="1:1" x14ac:dyDescent="0.25">
      <c r="A899" t="str">
        <f t="shared" si="14"/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ref="A902:A965" si="15">F902&amp;G902</f>
        <v/>
      </c>
    </row>
    <row r="903" spans="1:1" x14ac:dyDescent="0.25">
      <c r="A903" t="str">
        <f t="shared" si="15"/>
        <v/>
      </c>
    </row>
    <row r="904" spans="1:1" x14ac:dyDescent="0.25">
      <c r="A904" t="str">
        <f t="shared" si="15"/>
        <v/>
      </c>
    </row>
    <row r="905" spans="1:1" x14ac:dyDescent="0.25">
      <c r="A905" t="str">
        <f t="shared" si="15"/>
        <v/>
      </c>
    </row>
    <row r="906" spans="1:1" x14ac:dyDescent="0.25">
      <c r="A906" t="str">
        <f t="shared" si="15"/>
        <v/>
      </c>
    </row>
    <row r="907" spans="1:1" x14ac:dyDescent="0.25">
      <c r="A907" t="str">
        <f t="shared" si="15"/>
        <v/>
      </c>
    </row>
    <row r="908" spans="1:1" x14ac:dyDescent="0.25">
      <c r="A908" t="str">
        <f t="shared" si="15"/>
        <v/>
      </c>
    </row>
    <row r="909" spans="1:1" x14ac:dyDescent="0.25">
      <c r="A909" t="str">
        <f t="shared" si="15"/>
        <v/>
      </c>
    </row>
    <row r="910" spans="1:1" x14ac:dyDescent="0.25">
      <c r="A910" t="str">
        <f t="shared" si="15"/>
        <v/>
      </c>
    </row>
    <row r="911" spans="1:1" x14ac:dyDescent="0.25">
      <c r="A911" t="str">
        <f t="shared" si="15"/>
        <v/>
      </c>
    </row>
    <row r="912" spans="1:1" x14ac:dyDescent="0.25">
      <c r="A912" t="str">
        <f t="shared" si="15"/>
        <v/>
      </c>
    </row>
    <row r="913" spans="1:1" x14ac:dyDescent="0.25">
      <c r="A913" t="str">
        <f t="shared" si="15"/>
        <v/>
      </c>
    </row>
    <row r="914" spans="1:1" x14ac:dyDescent="0.25">
      <c r="A914" t="str">
        <f t="shared" si="15"/>
        <v/>
      </c>
    </row>
    <row r="915" spans="1:1" x14ac:dyDescent="0.25">
      <c r="A915" t="str">
        <f t="shared" si="15"/>
        <v/>
      </c>
    </row>
    <row r="916" spans="1:1" x14ac:dyDescent="0.25">
      <c r="A916" t="str">
        <f t="shared" si="15"/>
        <v/>
      </c>
    </row>
    <row r="917" spans="1:1" x14ac:dyDescent="0.25">
      <c r="A917" t="str">
        <f t="shared" si="15"/>
        <v/>
      </c>
    </row>
    <row r="918" spans="1:1" x14ac:dyDescent="0.25">
      <c r="A918" t="str">
        <f t="shared" si="15"/>
        <v/>
      </c>
    </row>
    <row r="919" spans="1:1" x14ac:dyDescent="0.25">
      <c r="A919" t="str">
        <f t="shared" si="15"/>
        <v/>
      </c>
    </row>
    <row r="920" spans="1:1" x14ac:dyDescent="0.25">
      <c r="A920" t="str">
        <f t="shared" si="15"/>
        <v/>
      </c>
    </row>
    <row r="921" spans="1:1" x14ac:dyDescent="0.25">
      <c r="A921" t="str">
        <f t="shared" si="15"/>
        <v/>
      </c>
    </row>
    <row r="922" spans="1:1" x14ac:dyDescent="0.25">
      <c r="A922" t="str">
        <f t="shared" si="15"/>
        <v/>
      </c>
    </row>
    <row r="923" spans="1:1" x14ac:dyDescent="0.25">
      <c r="A923" t="str">
        <f t="shared" si="15"/>
        <v/>
      </c>
    </row>
    <row r="924" spans="1:1" x14ac:dyDescent="0.25">
      <c r="A924" t="str">
        <f t="shared" si="15"/>
        <v/>
      </c>
    </row>
    <row r="925" spans="1:1" x14ac:dyDescent="0.25">
      <c r="A925" t="str">
        <f t="shared" si="15"/>
        <v/>
      </c>
    </row>
    <row r="926" spans="1:1" x14ac:dyDescent="0.25">
      <c r="A926" t="str">
        <f t="shared" si="15"/>
        <v/>
      </c>
    </row>
    <row r="927" spans="1:1" x14ac:dyDescent="0.25">
      <c r="A927" t="str">
        <f t="shared" si="15"/>
        <v/>
      </c>
    </row>
    <row r="928" spans="1:1" x14ac:dyDescent="0.25">
      <c r="A928" t="str">
        <f t="shared" si="15"/>
        <v/>
      </c>
    </row>
    <row r="929" spans="1:1" x14ac:dyDescent="0.25">
      <c r="A929" t="str">
        <f t="shared" si="15"/>
        <v/>
      </c>
    </row>
    <row r="930" spans="1:1" x14ac:dyDescent="0.25">
      <c r="A930" t="str">
        <f t="shared" si="15"/>
        <v/>
      </c>
    </row>
    <row r="931" spans="1:1" x14ac:dyDescent="0.25">
      <c r="A931" t="str">
        <f t="shared" si="15"/>
        <v/>
      </c>
    </row>
    <row r="932" spans="1:1" x14ac:dyDescent="0.25">
      <c r="A932" t="str">
        <f t="shared" si="15"/>
        <v/>
      </c>
    </row>
    <row r="933" spans="1:1" x14ac:dyDescent="0.25">
      <c r="A933" t="str">
        <f t="shared" si="15"/>
        <v/>
      </c>
    </row>
    <row r="934" spans="1:1" x14ac:dyDescent="0.25">
      <c r="A934" t="str">
        <f t="shared" si="15"/>
        <v/>
      </c>
    </row>
    <row r="935" spans="1:1" x14ac:dyDescent="0.25">
      <c r="A935" t="str">
        <f t="shared" si="15"/>
        <v/>
      </c>
    </row>
    <row r="936" spans="1:1" x14ac:dyDescent="0.25">
      <c r="A936" t="str">
        <f t="shared" si="15"/>
        <v/>
      </c>
    </row>
    <row r="937" spans="1:1" x14ac:dyDescent="0.25">
      <c r="A937" t="str">
        <f t="shared" si="15"/>
        <v/>
      </c>
    </row>
    <row r="938" spans="1:1" x14ac:dyDescent="0.25">
      <c r="A938" t="str">
        <f t="shared" si="15"/>
        <v/>
      </c>
    </row>
    <row r="939" spans="1:1" x14ac:dyDescent="0.25">
      <c r="A939" t="str">
        <f t="shared" si="15"/>
        <v/>
      </c>
    </row>
    <row r="940" spans="1:1" x14ac:dyDescent="0.25">
      <c r="A940" t="str">
        <f t="shared" si="15"/>
        <v/>
      </c>
    </row>
    <row r="941" spans="1:1" x14ac:dyDescent="0.25">
      <c r="A941" t="str">
        <f t="shared" si="15"/>
        <v/>
      </c>
    </row>
    <row r="942" spans="1:1" x14ac:dyDescent="0.25">
      <c r="A942" t="str">
        <f t="shared" si="15"/>
        <v/>
      </c>
    </row>
    <row r="943" spans="1:1" x14ac:dyDescent="0.25">
      <c r="A943" t="str">
        <f t="shared" si="15"/>
        <v/>
      </c>
    </row>
    <row r="944" spans="1:1" x14ac:dyDescent="0.25">
      <c r="A944" t="str">
        <f t="shared" si="15"/>
        <v/>
      </c>
    </row>
    <row r="945" spans="1:1" x14ac:dyDescent="0.25">
      <c r="A945" t="str">
        <f t="shared" si="15"/>
        <v/>
      </c>
    </row>
    <row r="946" spans="1:1" x14ac:dyDescent="0.25">
      <c r="A946" t="str">
        <f t="shared" si="15"/>
        <v/>
      </c>
    </row>
    <row r="947" spans="1:1" x14ac:dyDescent="0.25">
      <c r="A947" t="str">
        <f t="shared" si="15"/>
        <v/>
      </c>
    </row>
    <row r="948" spans="1:1" x14ac:dyDescent="0.25">
      <c r="A948" t="str">
        <f t="shared" si="15"/>
        <v/>
      </c>
    </row>
    <row r="949" spans="1:1" x14ac:dyDescent="0.25">
      <c r="A949" t="str">
        <f t="shared" si="15"/>
        <v/>
      </c>
    </row>
    <row r="950" spans="1:1" x14ac:dyDescent="0.25">
      <c r="A950" t="str">
        <f t="shared" si="15"/>
        <v/>
      </c>
    </row>
    <row r="951" spans="1:1" x14ac:dyDescent="0.25">
      <c r="A951" t="str">
        <f t="shared" si="15"/>
        <v/>
      </c>
    </row>
    <row r="952" spans="1:1" x14ac:dyDescent="0.25">
      <c r="A952" t="str">
        <f t="shared" si="15"/>
        <v/>
      </c>
    </row>
    <row r="953" spans="1:1" x14ac:dyDescent="0.25">
      <c r="A953" t="str">
        <f t="shared" si="15"/>
        <v/>
      </c>
    </row>
    <row r="954" spans="1:1" x14ac:dyDescent="0.25">
      <c r="A954" t="str">
        <f t="shared" si="15"/>
        <v/>
      </c>
    </row>
    <row r="955" spans="1:1" x14ac:dyDescent="0.25">
      <c r="A955" t="str">
        <f t="shared" si="15"/>
        <v/>
      </c>
    </row>
    <row r="956" spans="1:1" x14ac:dyDescent="0.25">
      <c r="A956" t="str">
        <f t="shared" si="15"/>
        <v/>
      </c>
    </row>
    <row r="957" spans="1:1" x14ac:dyDescent="0.25">
      <c r="A957" t="str">
        <f t="shared" si="15"/>
        <v/>
      </c>
    </row>
    <row r="958" spans="1:1" x14ac:dyDescent="0.25">
      <c r="A958" t="str">
        <f t="shared" si="15"/>
        <v/>
      </c>
    </row>
    <row r="959" spans="1:1" x14ac:dyDescent="0.25">
      <c r="A959" t="str">
        <f t="shared" si="15"/>
        <v/>
      </c>
    </row>
    <row r="960" spans="1:1" x14ac:dyDescent="0.25">
      <c r="A960" t="str">
        <f t="shared" si="15"/>
        <v/>
      </c>
    </row>
    <row r="961" spans="1:1" x14ac:dyDescent="0.25">
      <c r="A961" t="str">
        <f t="shared" si="15"/>
        <v/>
      </c>
    </row>
    <row r="962" spans="1:1" x14ac:dyDescent="0.25">
      <c r="A962" t="str">
        <f t="shared" si="15"/>
        <v/>
      </c>
    </row>
    <row r="963" spans="1:1" x14ac:dyDescent="0.25">
      <c r="A963" t="str">
        <f t="shared" si="15"/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ref="A966:A1029" si="16">F966&amp;G966</f>
        <v/>
      </c>
    </row>
    <row r="967" spans="1:1" x14ac:dyDescent="0.25">
      <c r="A967" t="str">
        <f t="shared" si="16"/>
        <v/>
      </c>
    </row>
    <row r="968" spans="1:1" x14ac:dyDescent="0.25">
      <c r="A968" t="str">
        <f t="shared" si="16"/>
        <v/>
      </c>
    </row>
    <row r="969" spans="1:1" x14ac:dyDescent="0.25">
      <c r="A969" t="str">
        <f t="shared" si="16"/>
        <v/>
      </c>
    </row>
    <row r="970" spans="1:1" x14ac:dyDescent="0.25">
      <c r="A970" t="str">
        <f t="shared" si="16"/>
        <v/>
      </c>
    </row>
    <row r="971" spans="1:1" x14ac:dyDescent="0.25">
      <c r="A971" t="str">
        <f t="shared" si="16"/>
        <v/>
      </c>
    </row>
    <row r="972" spans="1:1" x14ac:dyDescent="0.25">
      <c r="A972" t="str">
        <f t="shared" si="16"/>
        <v/>
      </c>
    </row>
    <row r="973" spans="1:1" x14ac:dyDescent="0.25">
      <c r="A973" t="str">
        <f t="shared" si="16"/>
        <v/>
      </c>
    </row>
    <row r="974" spans="1:1" x14ac:dyDescent="0.25">
      <c r="A974" t="str">
        <f t="shared" si="16"/>
        <v/>
      </c>
    </row>
    <row r="975" spans="1:1" x14ac:dyDescent="0.25">
      <c r="A975" t="str">
        <f t="shared" si="16"/>
        <v/>
      </c>
    </row>
    <row r="976" spans="1:1" x14ac:dyDescent="0.25">
      <c r="A976" t="str">
        <f t="shared" si="16"/>
        <v/>
      </c>
    </row>
    <row r="977" spans="1:1" x14ac:dyDescent="0.25">
      <c r="A977" t="str">
        <f t="shared" si="16"/>
        <v/>
      </c>
    </row>
    <row r="978" spans="1:1" x14ac:dyDescent="0.25">
      <c r="A978" t="str">
        <f t="shared" si="16"/>
        <v/>
      </c>
    </row>
    <row r="979" spans="1:1" x14ac:dyDescent="0.25">
      <c r="A979" t="str">
        <f t="shared" si="16"/>
        <v/>
      </c>
    </row>
    <row r="980" spans="1:1" x14ac:dyDescent="0.25">
      <c r="A980" t="str">
        <f t="shared" si="16"/>
        <v/>
      </c>
    </row>
    <row r="981" spans="1:1" x14ac:dyDescent="0.25">
      <c r="A981" t="str">
        <f t="shared" si="16"/>
        <v/>
      </c>
    </row>
    <row r="982" spans="1:1" x14ac:dyDescent="0.25">
      <c r="A982" t="str">
        <f t="shared" si="16"/>
        <v/>
      </c>
    </row>
    <row r="983" spans="1:1" x14ac:dyDescent="0.25">
      <c r="A983" t="str">
        <f t="shared" si="16"/>
        <v/>
      </c>
    </row>
    <row r="984" spans="1:1" x14ac:dyDescent="0.25">
      <c r="A984" t="str">
        <f t="shared" si="16"/>
        <v/>
      </c>
    </row>
    <row r="985" spans="1:1" x14ac:dyDescent="0.25">
      <c r="A985" t="str">
        <f t="shared" si="16"/>
        <v/>
      </c>
    </row>
    <row r="986" spans="1:1" x14ac:dyDescent="0.25">
      <c r="A986" t="str">
        <f t="shared" si="16"/>
        <v/>
      </c>
    </row>
    <row r="987" spans="1:1" x14ac:dyDescent="0.25">
      <c r="A987" t="str">
        <f t="shared" si="16"/>
        <v/>
      </c>
    </row>
    <row r="988" spans="1:1" x14ac:dyDescent="0.25">
      <c r="A988" t="str">
        <f t="shared" si="16"/>
        <v/>
      </c>
    </row>
    <row r="989" spans="1:1" x14ac:dyDescent="0.25">
      <c r="A989" t="str">
        <f t="shared" si="16"/>
        <v/>
      </c>
    </row>
    <row r="990" spans="1:1" x14ac:dyDescent="0.25">
      <c r="A990" t="str">
        <f t="shared" si="16"/>
        <v/>
      </c>
    </row>
    <row r="991" spans="1:1" x14ac:dyDescent="0.25">
      <c r="A991" t="str">
        <f t="shared" si="16"/>
        <v/>
      </c>
    </row>
    <row r="992" spans="1:1" x14ac:dyDescent="0.25">
      <c r="A992" t="str">
        <f t="shared" si="16"/>
        <v/>
      </c>
    </row>
    <row r="993" spans="1:1" x14ac:dyDescent="0.25">
      <c r="A993" t="str">
        <f t="shared" si="16"/>
        <v/>
      </c>
    </row>
    <row r="994" spans="1:1" x14ac:dyDescent="0.25">
      <c r="A994" t="str">
        <f t="shared" si="16"/>
        <v/>
      </c>
    </row>
    <row r="995" spans="1:1" x14ac:dyDescent="0.25">
      <c r="A995" t="str">
        <f t="shared" si="16"/>
        <v/>
      </c>
    </row>
    <row r="996" spans="1:1" x14ac:dyDescent="0.25">
      <c r="A996" t="str">
        <f t="shared" si="16"/>
        <v/>
      </c>
    </row>
    <row r="997" spans="1:1" x14ac:dyDescent="0.25">
      <c r="A997" t="str">
        <f t="shared" si="16"/>
        <v/>
      </c>
    </row>
    <row r="998" spans="1:1" x14ac:dyDescent="0.25">
      <c r="A998" t="str">
        <f t="shared" si="16"/>
        <v/>
      </c>
    </row>
    <row r="999" spans="1:1" x14ac:dyDescent="0.25">
      <c r="A999" t="str">
        <f t="shared" si="16"/>
        <v/>
      </c>
    </row>
    <row r="1000" spans="1:1" x14ac:dyDescent="0.25">
      <c r="A1000" t="str">
        <f t="shared" si="16"/>
        <v/>
      </c>
    </row>
    <row r="1001" spans="1:1" x14ac:dyDescent="0.25">
      <c r="A1001" t="str">
        <f t="shared" si="16"/>
        <v/>
      </c>
    </row>
    <row r="1002" spans="1:1" x14ac:dyDescent="0.25">
      <c r="A1002" t="str">
        <f t="shared" si="16"/>
        <v/>
      </c>
    </row>
    <row r="1003" spans="1:1" x14ac:dyDescent="0.25">
      <c r="A1003" t="str">
        <f t="shared" si="16"/>
        <v/>
      </c>
    </row>
    <row r="1004" spans="1:1" x14ac:dyDescent="0.25">
      <c r="A1004" t="str">
        <f t="shared" si="16"/>
        <v/>
      </c>
    </row>
    <row r="1005" spans="1:1" x14ac:dyDescent="0.25">
      <c r="A1005" t="str">
        <f t="shared" si="16"/>
        <v/>
      </c>
    </row>
    <row r="1006" spans="1:1" x14ac:dyDescent="0.25">
      <c r="A1006" t="str">
        <f t="shared" si="16"/>
        <v/>
      </c>
    </row>
    <row r="1007" spans="1:1" x14ac:dyDescent="0.25">
      <c r="A1007" t="str">
        <f t="shared" si="16"/>
        <v/>
      </c>
    </row>
    <row r="1008" spans="1:1" x14ac:dyDescent="0.25">
      <c r="A1008" t="str">
        <f t="shared" si="16"/>
        <v/>
      </c>
    </row>
    <row r="1009" spans="1:1" x14ac:dyDescent="0.25">
      <c r="A1009" t="str">
        <f t="shared" si="16"/>
        <v/>
      </c>
    </row>
    <row r="1010" spans="1:1" x14ac:dyDescent="0.25">
      <c r="A1010" t="str">
        <f t="shared" si="16"/>
        <v/>
      </c>
    </row>
    <row r="1011" spans="1:1" x14ac:dyDescent="0.25">
      <c r="A1011" t="str">
        <f t="shared" si="16"/>
        <v/>
      </c>
    </row>
    <row r="1012" spans="1:1" x14ac:dyDescent="0.25">
      <c r="A1012" t="str">
        <f t="shared" si="16"/>
        <v/>
      </c>
    </row>
    <row r="1013" spans="1:1" x14ac:dyDescent="0.25">
      <c r="A1013" t="str">
        <f t="shared" si="16"/>
        <v/>
      </c>
    </row>
    <row r="1014" spans="1:1" x14ac:dyDescent="0.25">
      <c r="A1014" t="str">
        <f t="shared" si="16"/>
        <v/>
      </c>
    </row>
    <row r="1015" spans="1:1" x14ac:dyDescent="0.25">
      <c r="A1015" t="str">
        <f t="shared" si="16"/>
        <v/>
      </c>
    </row>
    <row r="1016" spans="1:1" x14ac:dyDescent="0.25">
      <c r="A1016" t="str">
        <f t="shared" si="16"/>
        <v/>
      </c>
    </row>
    <row r="1017" spans="1:1" x14ac:dyDescent="0.25">
      <c r="A1017" t="str">
        <f t="shared" si="16"/>
        <v/>
      </c>
    </row>
    <row r="1018" spans="1:1" x14ac:dyDescent="0.25">
      <c r="A1018" t="str">
        <f t="shared" si="16"/>
        <v/>
      </c>
    </row>
    <row r="1019" spans="1:1" x14ac:dyDescent="0.25">
      <c r="A1019" t="str">
        <f t="shared" si="16"/>
        <v/>
      </c>
    </row>
    <row r="1020" spans="1:1" x14ac:dyDescent="0.25">
      <c r="A1020" t="str">
        <f t="shared" si="16"/>
        <v/>
      </c>
    </row>
    <row r="1021" spans="1:1" x14ac:dyDescent="0.25">
      <c r="A1021" t="str">
        <f t="shared" si="16"/>
        <v/>
      </c>
    </row>
    <row r="1022" spans="1:1" x14ac:dyDescent="0.25">
      <c r="A1022" t="str">
        <f t="shared" si="16"/>
        <v/>
      </c>
    </row>
    <row r="1023" spans="1:1" x14ac:dyDescent="0.25">
      <c r="A1023" t="str">
        <f t="shared" si="16"/>
        <v/>
      </c>
    </row>
    <row r="1024" spans="1:1" x14ac:dyDescent="0.25">
      <c r="A1024" t="str">
        <f t="shared" si="16"/>
        <v/>
      </c>
    </row>
    <row r="1025" spans="1:1" x14ac:dyDescent="0.25">
      <c r="A1025" t="str">
        <f t="shared" si="16"/>
        <v/>
      </c>
    </row>
    <row r="1026" spans="1:1" x14ac:dyDescent="0.25">
      <c r="A1026" t="str">
        <f t="shared" si="16"/>
        <v/>
      </c>
    </row>
    <row r="1027" spans="1:1" x14ac:dyDescent="0.25">
      <c r="A1027" t="str">
        <f t="shared" si="16"/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ref="A1030:A1093" si="17">F1030&amp;G1030</f>
        <v/>
      </c>
    </row>
    <row r="1031" spans="1:1" x14ac:dyDescent="0.25">
      <c r="A1031" t="str">
        <f t="shared" si="17"/>
        <v/>
      </c>
    </row>
    <row r="1032" spans="1:1" x14ac:dyDescent="0.25">
      <c r="A1032" t="str">
        <f t="shared" si="17"/>
        <v/>
      </c>
    </row>
    <row r="1033" spans="1:1" x14ac:dyDescent="0.25">
      <c r="A1033" t="str">
        <f t="shared" si="17"/>
        <v/>
      </c>
    </row>
    <row r="1034" spans="1:1" x14ac:dyDescent="0.25">
      <c r="A1034" t="str">
        <f t="shared" si="17"/>
        <v/>
      </c>
    </row>
    <row r="1035" spans="1:1" x14ac:dyDescent="0.25">
      <c r="A1035" t="str">
        <f t="shared" si="17"/>
        <v/>
      </c>
    </row>
    <row r="1036" spans="1:1" x14ac:dyDescent="0.25">
      <c r="A1036" t="str">
        <f t="shared" si="17"/>
        <v/>
      </c>
    </row>
    <row r="1037" spans="1:1" x14ac:dyDescent="0.25">
      <c r="A1037" t="str">
        <f t="shared" si="17"/>
        <v/>
      </c>
    </row>
    <row r="1038" spans="1:1" x14ac:dyDescent="0.25">
      <c r="A1038" t="str">
        <f t="shared" si="17"/>
        <v/>
      </c>
    </row>
    <row r="1039" spans="1:1" x14ac:dyDescent="0.25">
      <c r="A1039" t="str">
        <f t="shared" si="17"/>
        <v/>
      </c>
    </row>
    <row r="1040" spans="1:1" x14ac:dyDescent="0.25">
      <c r="A1040" t="str">
        <f t="shared" si="17"/>
        <v/>
      </c>
    </row>
    <row r="1041" spans="1:1" x14ac:dyDescent="0.25">
      <c r="A1041" t="str">
        <f t="shared" si="17"/>
        <v/>
      </c>
    </row>
    <row r="1042" spans="1:1" x14ac:dyDescent="0.25">
      <c r="A1042" t="str">
        <f t="shared" si="17"/>
        <v/>
      </c>
    </row>
    <row r="1043" spans="1:1" x14ac:dyDescent="0.25">
      <c r="A1043" t="str">
        <f t="shared" si="17"/>
        <v/>
      </c>
    </row>
    <row r="1044" spans="1:1" x14ac:dyDescent="0.25">
      <c r="A1044" t="str">
        <f t="shared" si="17"/>
        <v/>
      </c>
    </row>
    <row r="1045" spans="1:1" x14ac:dyDescent="0.25">
      <c r="A1045" t="str">
        <f t="shared" si="17"/>
        <v/>
      </c>
    </row>
    <row r="1046" spans="1:1" x14ac:dyDescent="0.25">
      <c r="A1046" t="str">
        <f t="shared" si="17"/>
        <v/>
      </c>
    </row>
    <row r="1047" spans="1:1" x14ac:dyDescent="0.25">
      <c r="A1047" t="str">
        <f t="shared" si="17"/>
        <v/>
      </c>
    </row>
    <row r="1048" spans="1:1" x14ac:dyDescent="0.25">
      <c r="A1048" t="str">
        <f t="shared" si="17"/>
        <v/>
      </c>
    </row>
    <row r="1049" spans="1:1" x14ac:dyDescent="0.25">
      <c r="A1049" t="str">
        <f t="shared" si="17"/>
        <v/>
      </c>
    </row>
    <row r="1050" spans="1:1" x14ac:dyDescent="0.25">
      <c r="A1050" t="str">
        <f t="shared" si="17"/>
        <v/>
      </c>
    </row>
    <row r="1051" spans="1:1" x14ac:dyDescent="0.25">
      <c r="A1051" t="str">
        <f t="shared" si="17"/>
        <v/>
      </c>
    </row>
    <row r="1052" spans="1:1" x14ac:dyDescent="0.25">
      <c r="A1052" t="str">
        <f t="shared" si="17"/>
        <v/>
      </c>
    </row>
    <row r="1053" spans="1:1" x14ac:dyDescent="0.25">
      <c r="A1053" t="str">
        <f t="shared" si="17"/>
        <v/>
      </c>
    </row>
    <row r="1054" spans="1:1" x14ac:dyDescent="0.25">
      <c r="A1054" t="str">
        <f t="shared" si="17"/>
        <v/>
      </c>
    </row>
    <row r="1055" spans="1:1" x14ac:dyDescent="0.25">
      <c r="A1055" t="str">
        <f t="shared" si="17"/>
        <v/>
      </c>
    </row>
    <row r="1056" spans="1:1" x14ac:dyDescent="0.25">
      <c r="A1056" t="str">
        <f t="shared" si="17"/>
        <v/>
      </c>
    </row>
    <row r="1057" spans="1:1" x14ac:dyDescent="0.25">
      <c r="A1057" t="str">
        <f t="shared" si="17"/>
        <v/>
      </c>
    </row>
    <row r="1058" spans="1:1" x14ac:dyDescent="0.25">
      <c r="A1058" t="str">
        <f t="shared" si="17"/>
        <v/>
      </c>
    </row>
    <row r="1059" spans="1:1" x14ac:dyDescent="0.25">
      <c r="A1059" t="str">
        <f t="shared" si="17"/>
        <v/>
      </c>
    </row>
    <row r="1060" spans="1:1" x14ac:dyDescent="0.25">
      <c r="A1060" t="str">
        <f t="shared" si="17"/>
        <v/>
      </c>
    </row>
    <row r="1061" spans="1:1" x14ac:dyDescent="0.25">
      <c r="A1061" t="str">
        <f t="shared" si="17"/>
        <v/>
      </c>
    </row>
    <row r="1062" spans="1:1" x14ac:dyDescent="0.25">
      <c r="A1062" t="str">
        <f t="shared" si="17"/>
        <v/>
      </c>
    </row>
    <row r="1063" spans="1:1" x14ac:dyDescent="0.25">
      <c r="A1063" t="str">
        <f t="shared" si="17"/>
        <v/>
      </c>
    </row>
    <row r="1064" spans="1:1" x14ac:dyDescent="0.25">
      <c r="A1064" t="str">
        <f t="shared" si="17"/>
        <v/>
      </c>
    </row>
    <row r="1065" spans="1:1" x14ac:dyDescent="0.25">
      <c r="A1065" t="str">
        <f t="shared" si="17"/>
        <v/>
      </c>
    </row>
    <row r="1066" spans="1:1" x14ac:dyDescent="0.25">
      <c r="A1066" t="str">
        <f t="shared" si="17"/>
        <v/>
      </c>
    </row>
    <row r="1067" spans="1:1" x14ac:dyDescent="0.25">
      <c r="A1067" t="str">
        <f t="shared" si="17"/>
        <v/>
      </c>
    </row>
    <row r="1068" spans="1:1" x14ac:dyDescent="0.25">
      <c r="A1068" t="str">
        <f t="shared" si="17"/>
        <v/>
      </c>
    </row>
    <row r="1069" spans="1:1" x14ac:dyDescent="0.25">
      <c r="A1069" t="str">
        <f t="shared" si="17"/>
        <v/>
      </c>
    </row>
    <row r="1070" spans="1:1" x14ac:dyDescent="0.25">
      <c r="A1070" t="str">
        <f t="shared" si="17"/>
        <v/>
      </c>
    </row>
    <row r="1071" spans="1:1" x14ac:dyDescent="0.25">
      <c r="A1071" t="str">
        <f t="shared" si="17"/>
        <v/>
      </c>
    </row>
    <row r="1072" spans="1:1" x14ac:dyDescent="0.25">
      <c r="A1072" t="str">
        <f t="shared" si="17"/>
        <v/>
      </c>
    </row>
    <row r="1073" spans="1:1" x14ac:dyDescent="0.25">
      <c r="A1073" t="str">
        <f t="shared" si="17"/>
        <v/>
      </c>
    </row>
    <row r="1074" spans="1:1" x14ac:dyDescent="0.25">
      <c r="A1074" t="str">
        <f t="shared" si="17"/>
        <v/>
      </c>
    </row>
    <row r="1075" spans="1:1" x14ac:dyDescent="0.25">
      <c r="A1075" t="str">
        <f t="shared" si="17"/>
        <v/>
      </c>
    </row>
    <row r="1076" spans="1:1" x14ac:dyDescent="0.25">
      <c r="A1076" t="str">
        <f t="shared" si="17"/>
        <v/>
      </c>
    </row>
    <row r="1077" spans="1:1" x14ac:dyDescent="0.25">
      <c r="A1077" t="str">
        <f t="shared" si="17"/>
        <v/>
      </c>
    </row>
    <row r="1078" spans="1:1" x14ac:dyDescent="0.25">
      <c r="A1078" t="str">
        <f t="shared" si="17"/>
        <v/>
      </c>
    </row>
    <row r="1079" spans="1:1" x14ac:dyDescent="0.25">
      <c r="A1079" t="str">
        <f t="shared" si="17"/>
        <v/>
      </c>
    </row>
    <row r="1080" spans="1:1" x14ac:dyDescent="0.25">
      <c r="A1080" t="str">
        <f t="shared" si="17"/>
        <v/>
      </c>
    </row>
    <row r="1081" spans="1:1" x14ac:dyDescent="0.25">
      <c r="A1081" t="str">
        <f t="shared" si="17"/>
        <v/>
      </c>
    </row>
    <row r="1082" spans="1:1" x14ac:dyDescent="0.25">
      <c r="A1082" t="str">
        <f t="shared" si="17"/>
        <v/>
      </c>
    </row>
    <row r="1083" spans="1:1" x14ac:dyDescent="0.25">
      <c r="A1083" t="str">
        <f t="shared" si="17"/>
        <v/>
      </c>
    </row>
    <row r="1084" spans="1:1" x14ac:dyDescent="0.25">
      <c r="A1084" t="str">
        <f t="shared" si="17"/>
        <v/>
      </c>
    </row>
    <row r="1085" spans="1:1" x14ac:dyDescent="0.25">
      <c r="A1085" t="str">
        <f t="shared" si="17"/>
        <v/>
      </c>
    </row>
    <row r="1086" spans="1:1" x14ac:dyDescent="0.25">
      <c r="A1086" t="str">
        <f t="shared" si="17"/>
        <v/>
      </c>
    </row>
    <row r="1087" spans="1:1" x14ac:dyDescent="0.25">
      <c r="A1087" t="str">
        <f t="shared" si="17"/>
        <v/>
      </c>
    </row>
    <row r="1088" spans="1:1" x14ac:dyDescent="0.25">
      <c r="A1088" t="str">
        <f t="shared" si="17"/>
        <v/>
      </c>
    </row>
    <row r="1089" spans="1:1" x14ac:dyDescent="0.25">
      <c r="A1089" t="str">
        <f t="shared" si="17"/>
        <v/>
      </c>
    </row>
    <row r="1090" spans="1:1" x14ac:dyDescent="0.25">
      <c r="A1090" t="str">
        <f t="shared" si="17"/>
        <v/>
      </c>
    </row>
    <row r="1091" spans="1:1" x14ac:dyDescent="0.25">
      <c r="A1091" t="str">
        <f t="shared" si="17"/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ref="A1094:A1100" si="18">F1094&amp;G1094</f>
        <v/>
      </c>
    </row>
    <row r="1095" spans="1:1" x14ac:dyDescent="0.25">
      <c r="A1095" t="str">
        <f t="shared" si="18"/>
        <v/>
      </c>
    </row>
    <row r="1096" spans="1:1" x14ac:dyDescent="0.25">
      <c r="A1096" t="str">
        <f t="shared" si="18"/>
        <v/>
      </c>
    </row>
    <row r="1097" spans="1:1" x14ac:dyDescent="0.25">
      <c r="A1097" t="str">
        <f t="shared" si="18"/>
        <v/>
      </c>
    </row>
    <row r="1098" spans="1:1" x14ac:dyDescent="0.25">
      <c r="A1098" t="str">
        <f t="shared" si="18"/>
        <v/>
      </c>
    </row>
    <row r="1099" spans="1:1" x14ac:dyDescent="0.25">
      <c r="A1099" t="str">
        <f t="shared" si="18"/>
        <v/>
      </c>
    </row>
    <row r="1100" spans="1:1" x14ac:dyDescent="0.25">
      <c r="A1100" t="str">
        <f t="shared" si="18"/>
        <v/>
      </c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showZeros="0" tabSelected="1" zoomScaleNormal="100" workbookViewId="0">
      <pane ySplit="4" topLeftCell="A5" activePane="bottomLeft" state="frozen"/>
      <selection pane="bottomLeft" activeCell="Q18" sqref="Q18"/>
    </sheetView>
  </sheetViews>
  <sheetFormatPr defaultRowHeight="15" x14ac:dyDescent="0.25"/>
  <cols>
    <col min="1" max="1" width="9.5703125" style="5" customWidth="1"/>
    <col min="2" max="2" width="11.7109375" style="5" customWidth="1"/>
    <col min="3" max="3" width="5.7109375" style="5" customWidth="1"/>
    <col min="4" max="4" width="45" style="5" customWidth="1"/>
    <col min="5" max="5" width="7.42578125" style="5" customWidth="1"/>
    <col min="6" max="6" width="10.7109375" style="5" customWidth="1"/>
    <col min="7" max="8" width="9.140625" style="5"/>
    <col min="9" max="9" width="4" style="5" customWidth="1"/>
    <col min="10" max="10" width="10.85546875" style="5" customWidth="1"/>
    <col min="11" max="12" width="9.140625" style="5"/>
    <col min="13" max="13" width="4.5703125" style="5" customWidth="1"/>
    <col min="14" max="14" width="9.5703125" style="7" customWidth="1"/>
    <col min="15" max="15" width="9.42578125" style="7" customWidth="1"/>
    <col min="16" max="16" width="9.140625" style="7"/>
    <col min="17" max="17" width="41.85546875" style="5" customWidth="1"/>
    <col min="18" max="18" width="40.28515625" style="5" customWidth="1"/>
    <col min="19" max="24" width="9.140625" style="5"/>
    <col min="25" max="25" width="9.42578125" style="5" customWidth="1"/>
    <col min="26" max="16384" width="9.140625" style="5"/>
  </cols>
  <sheetData>
    <row r="1" spans="1:26" s="4" customFormat="1" x14ac:dyDescent="0.25">
      <c r="F1" s="4">
        <v>10</v>
      </c>
      <c r="G1" s="4">
        <v>11</v>
      </c>
      <c r="H1" s="4">
        <v>12</v>
      </c>
      <c r="I1" s="5"/>
      <c r="J1" s="4">
        <v>10</v>
      </c>
      <c r="K1" s="4">
        <v>11</v>
      </c>
      <c r="L1" s="4">
        <v>12</v>
      </c>
      <c r="M1" s="5"/>
      <c r="N1" s="7"/>
      <c r="O1" s="7"/>
      <c r="P1" s="7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x14ac:dyDescent="0.25">
      <c r="A2" s="6" t="s">
        <v>449</v>
      </c>
      <c r="B2" s="6" t="str">
        <f>J2</f>
        <v>год: 24</v>
      </c>
      <c r="D2" s="7">
        <v>1001</v>
      </c>
      <c r="F2" s="6" t="str">
        <f>Массив!H3</f>
        <v>год: 25</v>
      </c>
      <c r="J2" s="6" t="str">
        <f>Массив2!H3</f>
        <v>год: 24</v>
      </c>
    </row>
    <row r="3" spans="1:26" ht="15.75" x14ac:dyDescent="0.25">
      <c r="D3" s="8" t="s">
        <v>363</v>
      </c>
      <c r="N3" s="27" t="s">
        <v>364</v>
      </c>
    </row>
    <row r="4" spans="1:26" ht="67.5" x14ac:dyDescent="0.25">
      <c r="D4" s="9" t="s">
        <v>58</v>
      </c>
      <c r="E4" s="10" t="s">
        <v>59</v>
      </c>
      <c r="F4" s="9" t="s">
        <v>517</v>
      </c>
      <c r="G4" s="11" t="s">
        <v>196</v>
      </c>
      <c r="H4" s="11" t="s">
        <v>195</v>
      </c>
      <c r="J4" s="9" t="s">
        <v>517</v>
      </c>
      <c r="K4" s="11" t="s">
        <v>196</v>
      </c>
      <c r="L4" s="11" t="s">
        <v>195</v>
      </c>
      <c r="N4" s="23" t="s">
        <v>517</v>
      </c>
      <c r="O4" s="24" t="s">
        <v>196</v>
      </c>
      <c r="P4" s="24" t="s">
        <v>195</v>
      </c>
      <c r="Q4" s="11" t="s">
        <v>484</v>
      </c>
      <c r="R4" s="11" t="s">
        <v>485</v>
      </c>
    </row>
    <row r="5" spans="1:26" x14ac:dyDescent="0.25">
      <c r="D5" s="12">
        <v>1</v>
      </c>
      <c r="E5" s="12">
        <v>2</v>
      </c>
      <c r="F5" s="13">
        <v>3</v>
      </c>
      <c r="G5" s="13">
        <v>4</v>
      </c>
      <c r="H5" s="13">
        <v>5</v>
      </c>
      <c r="J5" s="13">
        <v>3</v>
      </c>
      <c r="K5" s="13">
        <v>4</v>
      </c>
      <c r="L5" s="13">
        <v>5</v>
      </c>
      <c r="N5" s="25">
        <v>3</v>
      </c>
      <c r="O5" s="25">
        <v>4</v>
      </c>
      <c r="P5" s="25">
        <v>5</v>
      </c>
    </row>
    <row r="6" spans="1:26" x14ac:dyDescent="0.25">
      <c r="A6" s="5" t="s">
        <v>210</v>
      </c>
      <c r="B6" s="5" t="s">
        <v>210</v>
      </c>
      <c r="D6" s="14" t="s">
        <v>61</v>
      </c>
      <c r="E6" s="19">
        <v>1</v>
      </c>
      <c r="F6" s="15" t="str">
        <f>IFERROR(VLOOKUP($A6,Массив!$A$6:$BE$304,F$1,FALSE),"0")</f>
        <v>0</v>
      </c>
      <c r="G6" s="15" t="str">
        <f>IFERROR(VLOOKUP($A6,Массив!$A$6:$BE$304,G$1,FALSE),"0")</f>
        <v>0</v>
      </c>
      <c r="H6" s="15" t="str">
        <f>IFERROR(VLOOKUP($A6,Массив!$A$6:$BE$304,H$1,FALSE),"0")</f>
        <v>0</v>
      </c>
      <c r="J6" s="16" t="str">
        <f>IFERROR(VLOOKUP($B6,Массив2!$A$6:$BH$304,J$1,FALSE),"0")</f>
        <v>0</v>
      </c>
      <c r="K6" s="16" t="str">
        <f>IFERROR(VLOOKUP($B6,Массив2!$A$6:$BH$304,K$1,FALSE),"0")</f>
        <v>0</v>
      </c>
      <c r="L6" s="16" t="str">
        <f>IFERROR(VLOOKUP($B6,Массив2!$A$6:$BH$304,L$1,FALSE),"0")</f>
        <v>0</v>
      </c>
      <c r="N6" s="26">
        <f>F6-J6</f>
        <v>0</v>
      </c>
      <c r="O6" s="26">
        <f>G6-K6</f>
        <v>0</v>
      </c>
      <c r="P6" s="26">
        <f>H6-L6</f>
        <v>0</v>
      </c>
      <c r="Q6" s="21"/>
      <c r="R6" s="21"/>
    </row>
    <row r="7" spans="1:26" x14ac:dyDescent="0.25">
      <c r="A7" s="5" t="s">
        <v>211</v>
      </c>
      <c r="B7" s="5" t="s">
        <v>211</v>
      </c>
      <c r="D7" s="14" t="s">
        <v>62</v>
      </c>
      <c r="E7" s="19">
        <v>2</v>
      </c>
      <c r="F7" s="15" t="str">
        <f>IFERROR(VLOOKUP($A7,Массив!$A$6:$BE$304,F$1,FALSE),"0")</f>
        <v>0</v>
      </c>
      <c r="G7" s="15" t="str">
        <f>IFERROR(VLOOKUP($A7,Массив!$A$6:$BE$304,G$1,FALSE),"0")</f>
        <v>0</v>
      </c>
      <c r="H7" s="15" t="str">
        <f>IFERROR(VLOOKUP($A7,Массив!$A$6:$BE$304,H$1,FALSE),"0")</f>
        <v>0</v>
      </c>
      <c r="J7" s="16" t="str">
        <f>IFERROR(VLOOKUP($B7,Массив2!$A$6:$BH$304,J$1,FALSE),"0")</f>
        <v>0</v>
      </c>
      <c r="K7" s="16" t="str">
        <f>IFERROR(VLOOKUP($B7,Массив2!$A$6:$BH$304,K$1,FALSE),"0")</f>
        <v>0</v>
      </c>
      <c r="L7" s="16" t="str">
        <f>IFERROR(VLOOKUP($B7,Массив2!$A$6:$BH$304,L$1,FALSE),"0")</f>
        <v>0</v>
      </c>
      <c r="N7" s="26">
        <f t="shared" ref="N7:N70" si="0">F7-J7</f>
        <v>0</v>
      </c>
      <c r="O7" s="26">
        <f t="shared" ref="O7:O70" si="1">G7-K7</f>
        <v>0</v>
      </c>
      <c r="P7" s="26">
        <f t="shared" ref="P7:P70" si="2">H7-L7</f>
        <v>0</v>
      </c>
      <c r="Q7" s="21"/>
      <c r="R7" s="21"/>
    </row>
    <row r="8" spans="1:26" x14ac:dyDescent="0.25">
      <c r="A8" s="5" t="s">
        <v>212</v>
      </c>
      <c r="B8" s="5" t="s">
        <v>212</v>
      </c>
      <c r="D8" s="14" t="s">
        <v>381</v>
      </c>
      <c r="E8" s="19">
        <v>3</v>
      </c>
      <c r="F8" s="15" t="str">
        <f>IFERROR(VLOOKUP($A8,Массив!$A$6:$BE$304,F$1,FALSE),"0")</f>
        <v>0</v>
      </c>
      <c r="G8" s="15" t="str">
        <f>IFERROR(VLOOKUP($A8,Массив!$A$6:$BE$304,G$1,FALSE),"0")</f>
        <v>0</v>
      </c>
      <c r="H8" s="15" t="str">
        <f>IFERROR(VLOOKUP($A8,Массив!$A$6:$BE$304,H$1,FALSE),"0")</f>
        <v>0</v>
      </c>
      <c r="J8" s="16" t="str">
        <f>IFERROR(VLOOKUP($B8,Массив2!$A$6:$BH$304,J$1,FALSE),"0")</f>
        <v>0</v>
      </c>
      <c r="K8" s="16" t="str">
        <f>IFERROR(VLOOKUP($B8,Массив2!$A$6:$BH$304,K$1,FALSE),"0")</f>
        <v>0</v>
      </c>
      <c r="L8" s="16" t="str">
        <f>IFERROR(VLOOKUP($B8,Массив2!$A$6:$BH$304,L$1,FALSE),"0")</f>
        <v>0</v>
      </c>
      <c r="N8" s="26">
        <f t="shared" si="0"/>
        <v>0</v>
      </c>
      <c r="O8" s="26">
        <f t="shared" si="1"/>
        <v>0</v>
      </c>
      <c r="P8" s="26">
        <f t="shared" si="2"/>
        <v>0</v>
      </c>
      <c r="Q8" s="21"/>
      <c r="R8" s="22"/>
    </row>
    <row r="9" spans="1:26" x14ac:dyDescent="0.25">
      <c r="A9" s="5" t="s">
        <v>213</v>
      </c>
      <c r="B9" s="5" t="s">
        <v>213</v>
      </c>
      <c r="D9" s="14" t="s">
        <v>63</v>
      </c>
      <c r="E9" s="19">
        <v>4</v>
      </c>
      <c r="F9" s="15" t="str">
        <f>IFERROR(VLOOKUP($A9,Массив!$A$6:$BE$304,F$1,FALSE),"0")</f>
        <v>0</v>
      </c>
      <c r="G9" s="15" t="str">
        <f>IFERROR(VLOOKUP($A9,Массив!$A$6:$BE$304,G$1,FALSE),"0")</f>
        <v>0</v>
      </c>
      <c r="H9" s="15" t="str">
        <f>IFERROR(VLOOKUP($A9,Массив!$A$6:$BE$304,H$1,FALSE),"0")</f>
        <v>0</v>
      </c>
      <c r="J9" s="16" t="str">
        <f>IFERROR(VLOOKUP($B9,Массив2!$A$6:$BH$304,J$1,FALSE),"0")</f>
        <v>0</v>
      </c>
      <c r="K9" s="16" t="str">
        <f>IFERROR(VLOOKUP($B9,Массив2!$A$6:$BH$304,K$1,FALSE),"0")</f>
        <v>0</v>
      </c>
      <c r="L9" s="16" t="str">
        <f>IFERROR(VLOOKUP($B9,Массив2!$A$6:$BH$304,L$1,FALSE),"0")</f>
        <v>0</v>
      </c>
      <c r="N9" s="26">
        <f t="shared" si="0"/>
        <v>0</v>
      </c>
      <c r="O9" s="26">
        <f t="shared" si="1"/>
        <v>0</v>
      </c>
      <c r="P9" s="26">
        <f t="shared" si="2"/>
        <v>0</v>
      </c>
      <c r="Q9" s="21"/>
      <c r="R9" s="21"/>
    </row>
    <row r="10" spans="1:26" x14ac:dyDescent="0.25">
      <c r="A10" s="6" t="s">
        <v>214</v>
      </c>
      <c r="B10" s="6" t="s">
        <v>214</v>
      </c>
      <c r="D10" s="14" t="s">
        <v>486</v>
      </c>
      <c r="E10" s="20" t="s">
        <v>192</v>
      </c>
      <c r="F10" s="15" t="str">
        <f>IFERROR(VLOOKUP($A10,Массив!$A$6:$BE$304,F$1,FALSE),"0")</f>
        <v>0</v>
      </c>
      <c r="G10" s="15" t="str">
        <f>IFERROR(VLOOKUP($A10,Массив!$A$6:$BE$304,G$1,FALSE),"0")</f>
        <v>0</v>
      </c>
      <c r="H10" s="15" t="str">
        <f>IFERROR(VLOOKUP($A10,Массив!$A$6:$BE$304,H$1,FALSE),"0")</f>
        <v>0</v>
      </c>
      <c r="J10" s="16" t="str">
        <f>IFERROR(VLOOKUP($B10,Массив2!$A$6:$BH$304,J$1,FALSE),"0")</f>
        <v>0</v>
      </c>
      <c r="K10" s="16" t="str">
        <f>IFERROR(VLOOKUP($B10,Массив2!$A$6:$BH$304,K$1,FALSE),"0")</f>
        <v>0</v>
      </c>
      <c r="L10" s="16" t="str">
        <f>IFERROR(VLOOKUP($B10,Массив2!$A$6:$BH$304,L$1,FALSE),"0")</f>
        <v>0</v>
      </c>
      <c r="N10" s="26">
        <f t="shared" si="0"/>
        <v>0</v>
      </c>
      <c r="O10" s="26">
        <f t="shared" si="1"/>
        <v>0</v>
      </c>
      <c r="P10" s="26">
        <f t="shared" si="2"/>
        <v>0</v>
      </c>
      <c r="Q10" s="21"/>
      <c r="R10" s="21"/>
    </row>
    <row r="11" spans="1:26" x14ac:dyDescent="0.25">
      <c r="A11" s="5" t="s">
        <v>215</v>
      </c>
      <c r="B11" s="5" t="s">
        <v>215</v>
      </c>
      <c r="D11" s="14" t="s">
        <v>64</v>
      </c>
      <c r="E11" s="19">
        <v>5</v>
      </c>
      <c r="F11" s="15" t="str">
        <f>IFERROR(VLOOKUP($A11,Массив!$A$6:$BE$304,F$1,FALSE),"0")</f>
        <v>0</v>
      </c>
      <c r="G11" s="15" t="str">
        <f>IFERROR(VLOOKUP($A11,Массив!$A$6:$BE$304,G$1,FALSE),"0")</f>
        <v>0</v>
      </c>
      <c r="H11" s="15" t="str">
        <f>IFERROR(VLOOKUP($A11,Массив!$A$6:$BE$304,H$1,FALSE),"0")</f>
        <v>0</v>
      </c>
      <c r="J11" s="16" t="str">
        <f>IFERROR(VLOOKUP($B11,Массив2!$A$6:$BH$304,J$1,FALSE),"0")</f>
        <v>0</v>
      </c>
      <c r="K11" s="16" t="str">
        <f>IFERROR(VLOOKUP($B11,Массив2!$A$6:$BH$304,K$1,FALSE),"0")</f>
        <v>0</v>
      </c>
      <c r="L11" s="16" t="str">
        <f>IFERROR(VLOOKUP($B11,Массив2!$A$6:$BH$304,L$1,FALSE),"0")</f>
        <v>0</v>
      </c>
      <c r="N11" s="26">
        <f t="shared" si="0"/>
        <v>0</v>
      </c>
      <c r="O11" s="26">
        <f t="shared" si="1"/>
        <v>0</v>
      </c>
      <c r="P11" s="26">
        <f t="shared" si="2"/>
        <v>0</v>
      </c>
      <c r="Q11" s="21"/>
      <c r="R11" s="21"/>
    </row>
    <row r="12" spans="1:26" x14ac:dyDescent="0.25">
      <c r="A12" s="5" t="s">
        <v>216</v>
      </c>
      <c r="B12" s="5" t="s">
        <v>216</v>
      </c>
      <c r="D12" s="14" t="s">
        <v>65</v>
      </c>
      <c r="E12" s="19">
        <v>6</v>
      </c>
      <c r="F12" s="15" t="str">
        <f>IFERROR(VLOOKUP($A12,Массив!$A$6:$BE$304,F$1,FALSE),"0")</f>
        <v>0</v>
      </c>
      <c r="G12" s="15" t="str">
        <f>IFERROR(VLOOKUP($A12,Массив!$A$6:$BE$304,G$1,FALSE),"0")</f>
        <v>0</v>
      </c>
      <c r="H12" s="15" t="str">
        <f>IFERROR(VLOOKUP($A12,Массив!$A$6:$BE$304,H$1,FALSE),"0")</f>
        <v>0</v>
      </c>
      <c r="J12" s="16" t="str">
        <f>IFERROR(VLOOKUP($B12,Массив2!$A$6:$BH$304,J$1,FALSE),"0")</f>
        <v>0</v>
      </c>
      <c r="K12" s="16" t="str">
        <f>IFERROR(VLOOKUP($B12,Массив2!$A$6:$BH$304,K$1,FALSE),"0")</f>
        <v>0</v>
      </c>
      <c r="L12" s="16" t="str">
        <f>IFERROR(VLOOKUP($B12,Массив2!$A$6:$BH$304,L$1,FALSE),"0")</f>
        <v>0</v>
      </c>
      <c r="N12" s="26">
        <f t="shared" si="0"/>
        <v>0</v>
      </c>
      <c r="O12" s="26">
        <f t="shared" si="1"/>
        <v>0</v>
      </c>
      <c r="P12" s="26">
        <f t="shared" si="2"/>
        <v>0</v>
      </c>
      <c r="Q12" s="21"/>
      <c r="R12" s="21"/>
    </row>
    <row r="13" spans="1:26" x14ac:dyDescent="0.25">
      <c r="A13" s="5" t="s">
        <v>217</v>
      </c>
      <c r="B13" s="5" t="s">
        <v>217</v>
      </c>
      <c r="D13" s="14" t="s">
        <v>66</v>
      </c>
      <c r="E13" s="19">
        <v>7</v>
      </c>
      <c r="F13" s="15" t="str">
        <f>IFERROR(VLOOKUP($A13,Массив!$A$6:$BE$304,F$1,FALSE),"0")</f>
        <v>0</v>
      </c>
      <c r="G13" s="15" t="str">
        <f>IFERROR(VLOOKUP($A13,Массив!$A$6:$BE$304,G$1,FALSE),"0")</f>
        <v>0</v>
      </c>
      <c r="H13" s="15" t="str">
        <f>IFERROR(VLOOKUP($A13,Массив!$A$6:$BE$304,H$1,FALSE),"0")</f>
        <v>0</v>
      </c>
      <c r="J13" s="16" t="str">
        <f>IFERROR(VLOOKUP($B13,Массив2!$A$6:$BH$304,J$1,FALSE),"0")</f>
        <v>0</v>
      </c>
      <c r="K13" s="16" t="str">
        <f>IFERROR(VLOOKUP($B13,Массив2!$A$6:$BH$304,K$1,FALSE),"0")</f>
        <v>0</v>
      </c>
      <c r="L13" s="16" t="str">
        <f>IFERROR(VLOOKUP($B13,Массив2!$A$6:$BH$304,L$1,FALSE),"0")</f>
        <v>0</v>
      </c>
      <c r="N13" s="26">
        <f t="shared" si="0"/>
        <v>0</v>
      </c>
      <c r="O13" s="26">
        <f t="shared" si="1"/>
        <v>0</v>
      </c>
      <c r="P13" s="26">
        <f t="shared" si="2"/>
        <v>0</v>
      </c>
      <c r="Q13" s="21"/>
      <c r="R13" s="21"/>
    </row>
    <row r="14" spans="1:26" x14ac:dyDescent="0.25">
      <c r="A14" s="5" t="s">
        <v>218</v>
      </c>
      <c r="B14" s="5" t="s">
        <v>218</v>
      </c>
      <c r="D14" s="14" t="s">
        <v>67</v>
      </c>
      <c r="E14" s="19">
        <v>8</v>
      </c>
      <c r="F14" s="15" t="str">
        <f>IFERROR(VLOOKUP($A14,Массив!$A$6:$BE$304,F$1,FALSE),"0")</f>
        <v>0</v>
      </c>
      <c r="G14" s="15" t="str">
        <f>IFERROR(VLOOKUP($A14,Массив!$A$6:$BE$304,G$1,FALSE),"0")</f>
        <v>0</v>
      </c>
      <c r="H14" s="15" t="str">
        <f>IFERROR(VLOOKUP($A14,Массив!$A$6:$BE$304,H$1,FALSE),"0")</f>
        <v>0</v>
      </c>
      <c r="J14" s="16" t="str">
        <f>IFERROR(VLOOKUP($B14,Массив2!$A$6:$BH$304,J$1,FALSE),"0")</f>
        <v>0</v>
      </c>
      <c r="K14" s="16" t="str">
        <f>IFERROR(VLOOKUP($B14,Массив2!$A$6:$BH$304,K$1,FALSE),"0")</f>
        <v>0</v>
      </c>
      <c r="L14" s="16" t="str">
        <f>IFERROR(VLOOKUP($B14,Массив2!$A$6:$BH$304,L$1,FALSE),"0")</f>
        <v>0</v>
      </c>
      <c r="N14" s="26">
        <f t="shared" si="0"/>
        <v>0</v>
      </c>
      <c r="O14" s="26">
        <f t="shared" si="1"/>
        <v>0</v>
      </c>
      <c r="P14" s="26">
        <f t="shared" si="2"/>
        <v>0</v>
      </c>
      <c r="Q14" s="21"/>
      <c r="R14" s="21"/>
    </row>
    <row r="15" spans="1:26" x14ac:dyDescent="0.25">
      <c r="A15" s="5" t="s">
        <v>219</v>
      </c>
      <c r="B15" s="5" t="s">
        <v>219</v>
      </c>
      <c r="D15" s="14" t="s">
        <v>68</v>
      </c>
      <c r="E15" s="19">
        <v>9</v>
      </c>
      <c r="F15" s="15" t="str">
        <f>IFERROR(VLOOKUP($A15,Массив!$A$6:$BE$304,F$1,FALSE),"0")</f>
        <v>0</v>
      </c>
      <c r="G15" s="15" t="str">
        <f>IFERROR(VLOOKUP($A15,Массив!$A$6:$BE$304,G$1,FALSE),"0")</f>
        <v>0</v>
      </c>
      <c r="H15" s="15" t="str">
        <f>IFERROR(VLOOKUP($A15,Массив!$A$6:$BE$304,H$1,FALSE),"0")</f>
        <v>0</v>
      </c>
      <c r="J15" s="16" t="str">
        <f>IFERROR(VLOOKUP($B15,Массив2!$A$6:$BH$304,J$1,FALSE),"0")</f>
        <v>0</v>
      </c>
      <c r="K15" s="16" t="str">
        <f>IFERROR(VLOOKUP($B15,Массив2!$A$6:$BH$304,K$1,FALSE),"0")</f>
        <v>0</v>
      </c>
      <c r="L15" s="16" t="str">
        <f>IFERROR(VLOOKUP($B15,Массив2!$A$6:$BH$304,L$1,FALSE),"0")</f>
        <v>0</v>
      </c>
      <c r="N15" s="26">
        <f t="shared" si="0"/>
        <v>0</v>
      </c>
      <c r="O15" s="26">
        <f t="shared" si="1"/>
        <v>0</v>
      </c>
      <c r="P15" s="26">
        <f t="shared" si="2"/>
        <v>0</v>
      </c>
      <c r="Q15" s="21"/>
      <c r="R15" s="21"/>
    </row>
    <row r="16" spans="1:26" x14ac:dyDescent="0.25">
      <c r="A16" s="5" t="s">
        <v>220</v>
      </c>
      <c r="B16" s="5" t="s">
        <v>220</v>
      </c>
      <c r="D16" s="14" t="s">
        <v>487</v>
      </c>
      <c r="E16" s="19">
        <v>10</v>
      </c>
      <c r="F16" s="15" t="str">
        <f>IFERROR(VLOOKUP($A16,Массив!$A$6:$BE$304,F$1,FALSE),"0")</f>
        <v>0</v>
      </c>
      <c r="G16" s="15" t="str">
        <f>IFERROR(VLOOKUP($A16,Массив!$A$6:$BE$304,G$1,FALSE),"0")</f>
        <v>0</v>
      </c>
      <c r="H16" s="15" t="str">
        <f>IFERROR(VLOOKUP($A16,Массив!$A$6:$BE$304,H$1,FALSE),"0")</f>
        <v>0</v>
      </c>
      <c r="J16" s="16" t="str">
        <f>IFERROR(VLOOKUP($B16,Массив2!$A$6:$BH$304,J$1,FALSE),"0")</f>
        <v>0</v>
      </c>
      <c r="K16" s="16" t="str">
        <f>IFERROR(VLOOKUP($B16,Массив2!$A$6:$BH$304,K$1,FALSE),"0")</f>
        <v>0</v>
      </c>
      <c r="L16" s="16" t="str">
        <f>IFERROR(VLOOKUP($B16,Массив2!$A$6:$BH$304,L$1,FALSE),"0")</f>
        <v>0</v>
      </c>
      <c r="N16" s="26">
        <f t="shared" si="0"/>
        <v>0</v>
      </c>
      <c r="O16" s="26">
        <f t="shared" si="1"/>
        <v>0</v>
      </c>
      <c r="P16" s="26">
        <f t="shared" si="2"/>
        <v>0</v>
      </c>
      <c r="Q16" s="21"/>
      <c r="R16" s="21"/>
    </row>
    <row r="17" spans="1:18" x14ac:dyDescent="0.25">
      <c r="A17" s="5" t="s">
        <v>221</v>
      </c>
      <c r="B17" s="5" t="s">
        <v>221</v>
      </c>
      <c r="D17" s="14" t="s">
        <v>488</v>
      </c>
      <c r="E17" s="19">
        <v>11</v>
      </c>
      <c r="F17" s="15" t="str">
        <f>IFERROR(VLOOKUP($A17,Массив!$A$6:$BE$304,F$1,FALSE),"0")</f>
        <v>0</v>
      </c>
      <c r="G17" s="15" t="str">
        <f>IFERROR(VLOOKUP($A17,Массив!$A$6:$BE$304,G$1,FALSE),"0")</f>
        <v>0</v>
      </c>
      <c r="H17" s="15" t="str">
        <f>IFERROR(VLOOKUP($A17,Массив!$A$6:$BE$304,H$1,FALSE),"0")</f>
        <v>0</v>
      </c>
      <c r="J17" s="16" t="str">
        <f>IFERROR(VLOOKUP($B17,Массив2!$A$6:$BH$304,J$1,FALSE),"0")</f>
        <v>0</v>
      </c>
      <c r="K17" s="16" t="str">
        <f>IFERROR(VLOOKUP($B17,Массив2!$A$6:$BH$304,K$1,FALSE),"0")</f>
        <v>0</v>
      </c>
      <c r="L17" s="16" t="str">
        <f>IFERROR(VLOOKUP($B17,Массив2!$A$6:$BH$304,L$1,FALSE),"0")</f>
        <v>0</v>
      </c>
      <c r="N17" s="26">
        <f t="shared" si="0"/>
        <v>0</v>
      </c>
      <c r="O17" s="26">
        <f t="shared" si="1"/>
        <v>0</v>
      </c>
      <c r="P17" s="26">
        <f t="shared" si="2"/>
        <v>0</v>
      </c>
      <c r="Q17" s="21"/>
      <c r="R17" s="21"/>
    </row>
    <row r="18" spans="1:18" x14ac:dyDescent="0.25">
      <c r="A18" s="5" t="s">
        <v>222</v>
      </c>
      <c r="B18" s="5" t="s">
        <v>222</v>
      </c>
      <c r="D18" s="14" t="s">
        <v>69</v>
      </c>
      <c r="E18" s="19">
        <v>12</v>
      </c>
      <c r="F18" s="15" t="str">
        <f>IFERROR(VLOOKUP($A18,Массив!$A$6:$BE$304,F$1,FALSE),"0")</f>
        <v>0</v>
      </c>
      <c r="G18" s="15" t="str">
        <f>IFERROR(VLOOKUP($A18,Массив!$A$6:$BE$304,G$1,FALSE),"0")</f>
        <v>0</v>
      </c>
      <c r="H18" s="15" t="str">
        <f>IFERROR(VLOOKUP($A18,Массив!$A$6:$BE$304,H$1,FALSE),"0")</f>
        <v>0</v>
      </c>
      <c r="J18" s="16" t="str">
        <f>IFERROR(VLOOKUP($B18,Массив2!$A$6:$BH$304,J$1,FALSE),"0")</f>
        <v>0</v>
      </c>
      <c r="K18" s="16" t="str">
        <f>IFERROR(VLOOKUP($B18,Массив2!$A$6:$BH$304,K$1,FALSE),"0")</f>
        <v>0</v>
      </c>
      <c r="L18" s="16" t="str">
        <f>IFERROR(VLOOKUP($B18,Массив2!$A$6:$BH$304,L$1,FALSE),"0")</f>
        <v>0</v>
      </c>
      <c r="N18" s="26">
        <f t="shared" si="0"/>
        <v>0</v>
      </c>
      <c r="O18" s="26">
        <f t="shared" si="1"/>
        <v>0</v>
      </c>
      <c r="P18" s="26">
        <f t="shared" si="2"/>
        <v>0</v>
      </c>
      <c r="Q18" s="21"/>
      <c r="R18" s="21"/>
    </row>
    <row r="19" spans="1:18" x14ac:dyDescent="0.25">
      <c r="A19" s="5" t="s">
        <v>223</v>
      </c>
      <c r="B19" s="5" t="s">
        <v>223</v>
      </c>
      <c r="D19" s="14" t="s">
        <v>70</v>
      </c>
      <c r="E19" s="19">
        <v>13</v>
      </c>
      <c r="F19" s="15" t="str">
        <f>IFERROR(VLOOKUP($A19,Массив!$A$6:$BE$304,F$1,FALSE),"0")</f>
        <v>0</v>
      </c>
      <c r="G19" s="15" t="str">
        <f>IFERROR(VLOOKUP($A19,Массив!$A$6:$BE$304,G$1,FALSE),"0")</f>
        <v>0</v>
      </c>
      <c r="H19" s="15" t="str">
        <f>IFERROR(VLOOKUP($A19,Массив!$A$6:$BE$304,H$1,FALSE),"0")</f>
        <v>0</v>
      </c>
      <c r="J19" s="16" t="str">
        <f>IFERROR(VLOOKUP($B19,Массив2!$A$6:$BH$304,J$1,FALSE),"0")</f>
        <v>0</v>
      </c>
      <c r="K19" s="16" t="str">
        <f>IFERROR(VLOOKUP($B19,Массив2!$A$6:$BH$304,K$1,FALSE),"0")</f>
        <v>0</v>
      </c>
      <c r="L19" s="16" t="str">
        <f>IFERROR(VLOOKUP($B19,Массив2!$A$6:$BH$304,L$1,FALSE),"0")</f>
        <v>0</v>
      </c>
      <c r="N19" s="26">
        <f t="shared" si="0"/>
        <v>0</v>
      </c>
      <c r="O19" s="26">
        <f t="shared" si="1"/>
        <v>0</v>
      </c>
      <c r="P19" s="26">
        <f t="shared" si="2"/>
        <v>0</v>
      </c>
      <c r="Q19" s="21"/>
      <c r="R19" s="21"/>
    </row>
    <row r="20" spans="1:18" x14ac:dyDescent="0.25">
      <c r="A20" s="5" t="s">
        <v>224</v>
      </c>
      <c r="B20" s="5" t="s">
        <v>224</v>
      </c>
      <c r="D20" s="14" t="s">
        <v>489</v>
      </c>
      <c r="E20" s="20" t="s">
        <v>198</v>
      </c>
      <c r="F20" s="15" t="str">
        <f>IFERROR(VLOOKUP($A20,Массив!$A$6:$BE$304,F$1,FALSE),"0")</f>
        <v>0</v>
      </c>
      <c r="G20" s="15" t="str">
        <f>IFERROR(VLOOKUP($A20,Массив!$A$6:$BE$304,G$1,FALSE),"0")</f>
        <v>0</v>
      </c>
      <c r="H20" s="15" t="str">
        <f>IFERROR(VLOOKUP($A20,Массив!$A$6:$BE$304,H$1,FALSE),"0")</f>
        <v>0</v>
      </c>
      <c r="J20" s="16" t="str">
        <f>IFERROR(VLOOKUP($B20,Массив2!$A$6:$BH$304,J$1,FALSE),"0")</f>
        <v>0</v>
      </c>
      <c r="K20" s="16" t="str">
        <f>IFERROR(VLOOKUP($B20,Массив2!$A$6:$BH$304,K$1,FALSE),"0")</f>
        <v>0</v>
      </c>
      <c r="L20" s="16" t="str">
        <f>IFERROR(VLOOKUP($B20,Массив2!$A$6:$BH$304,L$1,FALSE),"0")</f>
        <v>0</v>
      </c>
      <c r="N20" s="26">
        <f t="shared" si="0"/>
        <v>0</v>
      </c>
      <c r="O20" s="26">
        <f t="shared" si="1"/>
        <v>0</v>
      </c>
      <c r="P20" s="26">
        <f t="shared" si="2"/>
        <v>0</v>
      </c>
      <c r="Q20" s="21"/>
      <c r="R20" s="21"/>
    </row>
    <row r="21" spans="1:18" x14ac:dyDescent="0.25">
      <c r="A21" s="5" t="s">
        <v>225</v>
      </c>
      <c r="B21" s="5" t="s">
        <v>225</v>
      </c>
      <c r="D21" s="14" t="s">
        <v>71</v>
      </c>
      <c r="E21" s="19">
        <v>14</v>
      </c>
      <c r="F21" s="15" t="str">
        <f>IFERROR(VLOOKUP($A21,Массив!$A$6:$BE$304,F$1,FALSE),"0")</f>
        <v>0</v>
      </c>
      <c r="G21" s="15" t="str">
        <f>IFERROR(VLOOKUP($A21,Массив!$A$6:$BE$304,G$1,FALSE),"0")</f>
        <v>0</v>
      </c>
      <c r="H21" s="15" t="str">
        <f>IFERROR(VLOOKUP($A21,Массив!$A$6:$BE$304,H$1,FALSE),"0")</f>
        <v>0</v>
      </c>
      <c r="J21" s="16" t="str">
        <f>IFERROR(VLOOKUP($B21,Массив2!$A$6:$BH$304,J$1,FALSE),"0")</f>
        <v>0</v>
      </c>
      <c r="K21" s="16" t="str">
        <f>IFERROR(VLOOKUP($B21,Массив2!$A$6:$BH$304,K$1,FALSE),"0")</f>
        <v>0</v>
      </c>
      <c r="L21" s="16" t="str">
        <f>IFERROR(VLOOKUP($B21,Массив2!$A$6:$BH$304,L$1,FALSE),"0")</f>
        <v>0</v>
      </c>
      <c r="N21" s="26">
        <f t="shared" si="0"/>
        <v>0</v>
      </c>
      <c r="O21" s="26">
        <f t="shared" si="1"/>
        <v>0</v>
      </c>
      <c r="P21" s="26">
        <f t="shared" si="2"/>
        <v>0</v>
      </c>
      <c r="Q21" s="21"/>
      <c r="R21" s="21"/>
    </row>
    <row r="22" spans="1:18" x14ac:dyDescent="0.25">
      <c r="A22" s="5" t="s">
        <v>226</v>
      </c>
      <c r="B22" s="5" t="s">
        <v>226</v>
      </c>
      <c r="D22" s="14" t="s">
        <v>72</v>
      </c>
      <c r="E22" s="19">
        <v>15</v>
      </c>
      <c r="F22" s="15" t="str">
        <f>IFERROR(VLOOKUP($A22,Массив!$A$6:$BE$304,F$1,FALSE),"0")</f>
        <v>0</v>
      </c>
      <c r="G22" s="15" t="str">
        <f>IFERROR(VLOOKUP($A22,Массив!$A$6:$BE$304,G$1,FALSE),"0")</f>
        <v>0</v>
      </c>
      <c r="H22" s="15" t="str">
        <f>IFERROR(VLOOKUP($A22,Массив!$A$6:$BE$304,H$1,FALSE),"0")</f>
        <v>0</v>
      </c>
      <c r="J22" s="16" t="str">
        <f>IFERROR(VLOOKUP($B22,Массив2!$A$6:$BH$304,J$1,FALSE),"0")</f>
        <v>0</v>
      </c>
      <c r="K22" s="16" t="str">
        <f>IFERROR(VLOOKUP($B22,Массив2!$A$6:$BH$304,K$1,FALSE),"0")</f>
        <v>0</v>
      </c>
      <c r="L22" s="16" t="str">
        <f>IFERROR(VLOOKUP($B22,Массив2!$A$6:$BH$304,L$1,FALSE),"0")</f>
        <v>0</v>
      </c>
      <c r="N22" s="26">
        <f t="shared" si="0"/>
        <v>0</v>
      </c>
      <c r="O22" s="26">
        <f t="shared" si="1"/>
        <v>0</v>
      </c>
      <c r="P22" s="26">
        <f t="shared" si="2"/>
        <v>0</v>
      </c>
      <c r="Q22" s="21"/>
      <c r="R22" s="21"/>
    </row>
    <row r="23" spans="1:18" x14ac:dyDescent="0.25">
      <c r="A23" s="5" t="s">
        <v>227</v>
      </c>
      <c r="B23" s="5" t="s">
        <v>227</v>
      </c>
      <c r="D23" s="14" t="s">
        <v>73</v>
      </c>
      <c r="E23" s="19">
        <v>16</v>
      </c>
      <c r="F23" s="15" t="str">
        <f>IFERROR(VLOOKUP($A23,Массив!$A$6:$BE$304,F$1,FALSE),"0")</f>
        <v>0</v>
      </c>
      <c r="G23" s="15" t="str">
        <f>IFERROR(VLOOKUP($A23,Массив!$A$6:$BE$304,G$1,FALSE),"0")</f>
        <v>0</v>
      </c>
      <c r="H23" s="15" t="str">
        <f>IFERROR(VLOOKUP($A23,Массив!$A$6:$BE$304,H$1,FALSE),"0")</f>
        <v>0</v>
      </c>
      <c r="J23" s="16" t="str">
        <f>IFERROR(VLOOKUP($B23,Массив2!$A$6:$BH$304,J$1,FALSE),"0")</f>
        <v>0</v>
      </c>
      <c r="K23" s="16" t="str">
        <f>IFERROR(VLOOKUP($B23,Массив2!$A$6:$BH$304,K$1,FALSE),"0")</f>
        <v>0</v>
      </c>
      <c r="L23" s="16" t="str">
        <f>IFERROR(VLOOKUP($B23,Массив2!$A$6:$BH$304,L$1,FALSE),"0")</f>
        <v>0</v>
      </c>
      <c r="N23" s="26">
        <f t="shared" si="0"/>
        <v>0</v>
      </c>
      <c r="O23" s="26">
        <f t="shared" si="1"/>
        <v>0</v>
      </c>
      <c r="P23" s="26">
        <f t="shared" si="2"/>
        <v>0</v>
      </c>
      <c r="Q23" s="21"/>
      <c r="R23" s="21"/>
    </row>
    <row r="24" spans="1:18" x14ac:dyDescent="0.25">
      <c r="A24" s="5" t="s">
        <v>228</v>
      </c>
      <c r="B24" s="5" t="s">
        <v>228</v>
      </c>
      <c r="D24" s="14" t="s">
        <v>74</v>
      </c>
      <c r="E24" s="19">
        <v>17</v>
      </c>
      <c r="F24" s="15" t="str">
        <f>IFERROR(VLOOKUP($A24,Массив!$A$6:$BE$304,F$1,FALSE),"0")</f>
        <v>0</v>
      </c>
      <c r="G24" s="15" t="str">
        <f>IFERROR(VLOOKUP($A24,Массив!$A$6:$BE$304,G$1,FALSE),"0")</f>
        <v>0</v>
      </c>
      <c r="H24" s="15" t="str">
        <f>IFERROR(VLOOKUP($A24,Массив!$A$6:$BE$304,H$1,FALSE),"0")</f>
        <v>0</v>
      </c>
      <c r="J24" s="16" t="str">
        <f>IFERROR(VLOOKUP($B24,Массив2!$A$6:$BH$304,J$1,FALSE),"0")</f>
        <v>0</v>
      </c>
      <c r="K24" s="16" t="str">
        <f>IFERROR(VLOOKUP($B24,Массив2!$A$6:$BH$304,K$1,FALSE),"0")</f>
        <v>0</v>
      </c>
      <c r="L24" s="16" t="str">
        <f>IFERROR(VLOOKUP($B24,Массив2!$A$6:$BH$304,L$1,FALSE),"0")</f>
        <v>0</v>
      </c>
      <c r="N24" s="26">
        <f t="shared" si="0"/>
        <v>0</v>
      </c>
      <c r="O24" s="26">
        <f t="shared" si="1"/>
        <v>0</v>
      </c>
      <c r="P24" s="26">
        <f t="shared" si="2"/>
        <v>0</v>
      </c>
      <c r="Q24" s="21"/>
      <c r="R24" s="21"/>
    </row>
    <row r="25" spans="1:18" x14ac:dyDescent="0.25">
      <c r="A25" s="5" t="s">
        <v>229</v>
      </c>
      <c r="B25" s="5" t="s">
        <v>229</v>
      </c>
      <c r="D25" s="14" t="s">
        <v>194</v>
      </c>
      <c r="E25" s="19">
        <v>18</v>
      </c>
      <c r="F25" s="15" t="str">
        <f>IFERROR(VLOOKUP($A25,Массив!$A$6:$BE$304,F$1,FALSE),"0")</f>
        <v>0</v>
      </c>
      <c r="G25" s="15" t="str">
        <f>IFERROR(VLOOKUP($A25,Массив!$A$6:$BE$304,G$1,FALSE),"0")</f>
        <v>0</v>
      </c>
      <c r="H25" s="15" t="str">
        <f>IFERROR(VLOOKUP($A25,Массив!$A$6:$BE$304,H$1,FALSE),"0")</f>
        <v>0</v>
      </c>
      <c r="J25" s="16" t="str">
        <f>IFERROR(VLOOKUP($B25,Массив2!$A$6:$BH$304,J$1,FALSE),"0")</f>
        <v>0</v>
      </c>
      <c r="K25" s="16" t="str">
        <f>IFERROR(VLOOKUP($B25,Массив2!$A$6:$BH$304,K$1,FALSE),"0")</f>
        <v>0</v>
      </c>
      <c r="L25" s="16" t="str">
        <f>IFERROR(VLOOKUP($B25,Массив2!$A$6:$BH$304,L$1,FALSE),"0")</f>
        <v>0</v>
      </c>
      <c r="N25" s="26">
        <f t="shared" si="0"/>
        <v>0</v>
      </c>
      <c r="O25" s="26">
        <f t="shared" si="1"/>
        <v>0</v>
      </c>
      <c r="P25" s="26">
        <f t="shared" si="2"/>
        <v>0</v>
      </c>
      <c r="Q25" s="21"/>
      <c r="R25" s="21"/>
    </row>
    <row r="26" spans="1:18" x14ac:dyDescent="0.25">
      <c r="A26" s="5" t="s">
        <v>230</v>
      </c>
      <c r="B26" s="5" t="s">
        <v>230</v>
      </c>
      <c r="D26" s="14" t="s">
        <v>75</v>
      </c>
      <c r="E26" s="19">
        <v>19</v>
      </c>
      <c r="F26" s="15" t="str">
        <f>IFERROR(VLOOKUP($A26,Массив!$A$6:$BE$304,F$1,FALSE),"0")</f>
        <v>0</v>
      </c>
      <c r="G26" s="15" t="str">
        <f>IFERROR(VLOOKUP($A26,Массив!$A$6:$BE$304,G$1,FALSE),"0")</f>
        <v>0</v>
      </c>
      <c r="H26" s="15" t="str">
        <f>IFERROR(VLOOKUP($A26,Массив!$A$6:$BE$304,H$1,FALSE),"0")</f>
        <v>0</v>
      </c>
      <c r="J26" s="16" t="str">
        <f>IFERROR(VLOOKUP($B26,Массив2!$A$6:$BH$304,J$1,FALSE),"0")</f>
        <v>0</v>
      </c>
      <c r="K26" s="16" t="str">
        <f>IFERROR(VLOOKUP($B26,Массив2!$A$6:$BH$304,K$1,FALSE),"0")</f>
        <v>0</v>
      </c>
      <c r="L26" s="16" t="str">
        <f>IFERROR(VLOOKUP($B26,Массив2!$A$6:$BH$304,L$1,FALSE),"0")</f>
        <v>0</v>
      </c>
      <c r="N26" s="26">
        <f t="shared" si="0"/>
        <v>0</v>
      </c>
      <c r="O26" s="26">
        <f t="shared" si="1"/>
        <v>0</v>
      </c>
      <c r="P26" s="26">
        <f t="shared" si="2"/>
        <v>0</v>
      </c>
      <c r="Q26" s="21"/>
      <c r="R26" s="21"/>
    </row>
    <row r="27" spans="1:18" x14ac:dyDescent="0.25">
      <c r="A27" s="5" t="s">
        <v>231</v>
      </c>
      <c r="B27" s="5" t="s">
        <v>231</v>
      </c>
      <c r="D27" s="14" t="s">
        <v>199</v>
      </c>
      <c r="E27" s="20" t="s">
        <v>200</v>
      </c>
      <c r="F27" s="15" t="str">
        <f>IFERROR(VLOOKUP($A27,Массив!$A$6:$BE$304,F$1,FALSE),"0")</f>
        <v>0</v>
      </c>
      <c r="G27" s="15" t="str">
        <f>IFERROR(VLOOKUP($A27,Массив!$A$6:$BE$304,G$1,FALSE),"0")</f>
        <v>0</v>
      </c>
      <c r="H27" s="15" t="str">
        <f>IFERROR(VLOOKUP($A27,Массив!$A$6:$BE$304,H$1,FALSE),"0")</f>
        <v>0</v>
      </c>
      <c r="J27" s="16" t="str">
        <f>IFERROR(VLOOKUP($B27,Массив2!$A$6:$BH$304,J$1,FALSE),"0")</f>
        <v>0</v>
      </c>
      <c r="K27" s="16" t="str">
        <f>IFERROR(VLOOKUP($B27,Массив2!$A$6:$BH$304,K$1,FALSE),"0")</f>
        <v>0</v>
      </c>
      <c r="L27" s="16" t="str">
        <f>IFERROR(VLOOKUP($B27,Массив2!$A$6:$BH$304,L$1,FALSE),"0")</f>
        <v>0</v>
      </c>
      <c r="N27" s="26">
        <f t="shared" si="0"/>
        <v>0</v>
      </c>
      <c r="O27" s="26">
        <f t="shared" si="1"/>
        <v>0</v>
      </c>
      <c r="P27" s="26">
        <f t="shared" si="2"/>
        <v>0</v>
      </c>
      <c r="Q27" s="21"/>
      <c r="R27" s="21"/>
    </row>
    <row r="28" spans="1:18" x14ac:dyDescent="0.25">
      <c r="A28" s="5" t="s">
        <v>232</v>
      </c>
      <c r="B28" s="5" t="s">
        <v>232</v>
      </c>
      <c r="D28" s="14" t="s">
        <v>76</v>
      </c>
      <c r="E28" s="19">
        <v>20</v>
      </c>
      <c r="F28" s="15" t="str">
        <f>IFERROR(VLOOKUP($A28,Массив!$A$6:$BE$304,F$1,FALSE),"0")</f>
        <v>0</v>
      </c>
      <c r="G28" s="15" t="str">
        <f>IFERROR(VLOOKUP($A28,Массив!$A$6:$BE$304,G$1,FALSE),"0")</f>
        <v>0</v>
      </c>
      <c r="H28" s="15" t="str">
        <f>IFERROR(VLOOKUP($A28,Массив!$A$6:$BE$304,H$1,FALSE),"0")</f>
        <v>0</v>
      </c>
      <c r="J28" s="16" t="str">
        <f>IFERROR(VLOOKUP($B28,Массив2!$A$6:$BH$304,J$1,FALSE),"0")</f>
        <v>0</v>
      </c>
      <c r="K28" s="16" t="str">
        <f>IFERROR(VLOOKUP($B28,Массив2!$A$6:$BH$304,K$1,FALSE),"0")</f>
        <v>0</v>
      </c>
      <c r="L28" s="16" t="str">
        <f>IFERROR(VLOOKUP($B28,Массив2!$A$6:$BH$304,L$1,FALSE),"0")</f>
        <v>0</v>
      </c>
      <c r="N28" s="26">
        <f t="shared" si="0"/>
        <v>0</v>
      </c>
      <c r="O28" s="26">
        <f t="shared" si="1"/>
        <v>0</v>
      </c>
      <c r="P28" s="26">
        <f t="shared" si="2"/>
        <v>0</v>
      </c>
      <c r="Q28" s="21"/>
      <c r="R28" s="21"/>
    </row>
    <row r="29" spans="1:18" x14ac:dyDescent="0.25">
      <c r="A29" s="5" t="s">
        <v>233</v>
      </c>
      <c r="B29" s="5" t="s">
        <v>233</v>
      </c>
      <c r="D29" s="14" t="s">
        <v>77</v>
      </c>
      <c r="E29" s="19">
        <v>21</v>
      </c>
      <c r="F29" s="15" t="str">
        <f>IFERROR(VLOOKUP($A29,Массив!$A$6:$BE$304,F$1,FALSE),"0")</f>
        <v>0</v>
      </c>
      <c r="G29" s="15" t="str">
        <f>IFERROR(VLOOKUP($A29,Массив!$A$6:$BE$304,G$1,FALSE),"0")</f>
        <v>0</v>
      </c>
      <c r="H29" s="15" t="str">
        <f>IFERROR(VLOOKUP($A29,Массив!$A$6:$BE$304,H$1,FALSE),"0")</f>
        <v>0</v>
      </c>
      <c r="J29" s="16" t="str">
        <f>IFERROR(VLOOKUP($B29,Массив2!$A$6:$BH$304,J$1,FALSE),"0")</f>
        <v>0</v>
      </c>
      <c r="K29" s="16" t="str">
        <f>IFERROR(VLOOKUP($B29,Массив2!$A$6:$BH$304,K$1,FALSE),"0")</f>
        <v>0</v>
      </c>
      <c r="L29" s="16" t="str">
        <f>IFERROR(VLOOKUP($B29,Массив2!$A$6:$BH$304,L$1,FALSE),"0")</f>
        <v>0</v>
      </c>
      <c r="N29" s="26">
        <f t="shared" si="0"/>
        <v>0</v>
      </c>
      <c r="O29" s="26">
        <f t="shared" si="1"/>
        <v>0</v>
      </c>
      <c r="P29" s="26">
        <f t="shared" si="2"/>
        <v>0</v>
      </c>
      <c r="Q29" s="21"/>
      <c r="R29" s="21"/>
    </row>
    <row r="30" spans="1:18" x14ac:dyDescent="0.25">
      <c r="A30" s="5" t="s">
        <v>234</v>
      </c>
      <c r="B30" s="5" t="s">
        <v>234</v>
      </c>
      <c r="D30" s="14" t="s">
        <v>78</v>
      </c>
      <c r="E30" s="19">
        <v>22</v>
      </c>
      <c r="F30" s="15" t="str">
        <f>IFERROR(VLOOKUP($A30,Массив!$A$6:$BE$304,F$1,FALSE),"0")</f>
        <v>0</v>
      </c>
      <c r="G30" s="15" t="str">
        <f>IFERROR(VLOOKUP($A30,Массив!$A$6:$BE$304,G$1,FALSE),"0")</f>
        <v>0</v>
      </c>
      <c r="H30" s="15" t="str">
        <f>IFERROR(VLOOKUP($A30,Массив!$A$6:$BE$304,H$1,FALSE),"0")</f>
        <v>0</v>
      </c>
      <c r="J30" s="16" t="str">
        <f>IFERROR(VLOOKUP($B30,Массив2!$A$6:$BH$304,J$1,FALSE),"0")</f>
        <v>0</v>
      </c>
      <c r="K30" s="16" t="str">
        <f>IFERROR(VLOOKUP($B30,Массив2!$A$6:$BH$304,K$1,FALSE),"0")</f>
        <v>0</v>
      </c>
      <c r="L30" s="16" t="str">
        <f>IFERROR(VLOOKUP($B30,Массив2!$A$6:$BH$304,L$1,FALSE),"0")</f>
        <v>0</v>
      </c>
      <c r="N30" s="26">
        <f t="shared" si="0"/>
        <v>0</v>
      </c>
      <c r="O30" s="26">
        <f t="shared" si="1"/>
        <v>0</v>
      </c>
      <c r="P30" s="26">
        <f t="shared" si="2"/>
        <v>0</v>
      </c>
      <c r="Q30" s="21"/>
      <c r="R30" s="21"/>
    </row>
    <row r="31" spans="1:18" x14ac:dyDescent="0.25">
      <c r="A31" s="5" t="s">
        <v>235</v>
      </c>
      <c r="B31" s="5" t="s">
        <v>235</v>
      </c>
      <c r="D31" s="14" t="s">
        <v>79</v>
      </c>
      <c r="E31" s="19">
        <v>23</v>
      </c>
      <c r="F31" s="15" t="str">
        <f>IFERROR(VLOOKUP($A31,Массив!$A$6:$BE$304,F$1,FALSE),"0")</f>
        <v>0</v>
      </c>
      <c r="G31" s="15" t="str">
        <f>IFERROR(VLOOKUP($A31,Массив!$A$6:$BE$304,G$1,FALSE),"0")</f>
        <v>0</v>
      </c>
      <c r="H31" s="15" t="str">
        <f>IFERROR(VLOOKUP($A31,Массив!$A$6:$BE$304,H$1,FALSE),"0")</f>
        <v>0</v>
      </c>
      <c r="J31" s="16" t="str">
        <f>IFERROR(VLOOKUP($B31,Массив2!$A$6:$BH$304,J$1,FALSE),"0")</f>
        <v>0</v>
      </c>
      <c r="K31" s="16" t="str">
        <f>IFERROR(VLOOKUP($B31,Массив2!$A$6:$BH$304,K$1,FALSE),"0")</f>
        <v>0</v>
      </c>
      <c r="L31" s="16" t="str">
        <f>IFERROR(VLOOKUP($B31,Массив2!$A$6:$BH$304,L$1,FALSE),"0")</f>
        <v>0</v>
      </c>
      <c r="N31" s="26">
        <f t="shared" si="0"/>
        <v>0</v>
      </c>
      <c r="O31" s="26">
        <f t="shared" si="1"/>
        <v>0</v>
      </c>
      <c r="P31" s="26">
        <f t="shared" si="2"/>
        <v>0</v>
      </c>
      <c r="Q31" s="21"/>
      <c r="R31" s="21"/>
    </row>
    <row r="32" spans="1:18" x14ac:dyDescent="0.25">
      <c r="A32" s="5" t="s">
        <v>236</v>
      </c>
      <c r="B32" s="5" t="s">
        <v>236</v>
      </c>
      <c r="D32" s="14" t="s">
        <v>80</v>
      </c>
      <c r="E32" s="19">
        <v>24</v>
      </c>
      <c r="F32" s="15" t="str">
        <f>IFERROR(VLOOKUP($A32,Массив!$A$6:$BE$304,F$1,FALSE),"0")</f>
        <v>0</v>
      </c>
      <c r="G32" s="15" t="str">
        <f>IFERROR(VLOOKUP($A32,Массив!$A$6:$BE$304,G$1,FALSE),"0")</f>
        <v>0</v>
      </c>
      <c r="H32" s="15" t="str">
        <f>IFERROR(VLOOKUP($A32,Массив!$A$6:$BE$304,H$1,FALSE),"0")</f>
        <v>0</v>
      </c>
      <c r="J32" s="16" t="str">
        <f>IFERROR(VLOOKUP($B32,Массив2!$A$6:$BH$304,J$1,FALSE),"0")</f>
        <v>0</v>
      </c>
      <c r="K32" s="16" t="str">
        <f>IFERROR(VLOOKUP($B32,Массив2!$A$6:$BH$304,K$1,FALSE),"0")</f>
        <v>0</v>
      </c>
      <c r="L32" s="16" t="str">
        <f>IFERROR(VLOOKUP($B32,Массив2!$A$6:$BH$304,L$1,FALSE),"0")</f>
        <v>0</v>
      </c>
      <c r="N32" s="26">
        <f t="shared" si="0"/>
        <v>0</v>
      </c>
      <c r="O32" s="26">
        <f t="shared" si="1"/>
        <v>0</v>
      </c>
      <c r="P32" s="26">
        <f t="shared" si="2"/>
        <v>0</v>
      </c>
      <c r="Q32" s="21"/>
      <c r="R32" s="21"/>
    </row>
    <row r="33" spans="1:18" x14ac:dyDescent="0.25">
      <c r="A33" s="5" t="s">
        <v>237</v>
      </c>
      <c r="B33" s="5" t="s">
        <v>237</v>
      </c>
      <c r="D33" s="14" t="s">
        <v>81</v>
      </c>
      <c r="E33" s="19">
        <v>25</v>
      </c>
      <c r="F33" s="15" t="str">
        <f>IFERROR(VLOOKUP($A33,Массив!$A$6:$BE$304,F$1,FALSE),"0")</f>
        <v>0</v>
      </c>
      <c r="G33" s="15" t="str">
        <f>IFERROR(VLOOKUP($A33,Массив!$A$6:$BE$304,G$1,FALSE),"0")</f>
        <v>0</v>
      </c>
      <c r="H33" s="15" t="str">
        <f>IFERROR(VLOOKUP($A33,Массив!$A$6:$BE$304,H$1,FALSE),"0")</f>
        <v>0</v>
      </c>
      <c r="J33" s="16" t="str">
        <f>IFERROR(VLOOKUP($B33,Массив2!$A$6:$BH$304,J$1,FALSE),"0")</f>
        <v>0</v>
      </c>
      <c r="K33" s="16" t="str">
        <f>IFERROR(VLOOKUP($B33,Массив2!$A$6:$BH$304,K$1,FALSE),"0")</f>
        <v>0</v>
      </c>
      <c r="L33" s="16" t="str">
        <f>IFERROR(VLOOKUP($B33,Массив2!$A$6:$BH$304,L$1,FALSE),"0")</f>
        <v>0</v>
      </c>
      <c r="N33" s="26">
        <f t="shared" si="0"/>
        <v>0</v>
      </c>
      <c r="O33" s="26">
        <f t="shared" si="1"/>
        <v>0</v>
      </c>
      <c r="P33" s="26">
        <f t="shared" si="2"/>
        <v>0</v>
      </c>
      <c r="Q33" s="21"/>
      <c r="R33" s="21"/>
    </row>
    <row r="34" spans="1:18" x14ac:dyDescent="0.25">
      <c r="A34" s="5" t="s">
        <v>238</v>
      </c>
      <c r="B34" s="5" t="s">
        <v>238</v>
      </c>
      <c r="D34" s="14" t="s">
        <v>82</v>
      </c>
      <c r="E34" s="19">
        <v>26</v>
      </c>
      <c r="F34" s="15" t="str">
        <f>IFERROR(VLOOKUP($A34,Массив!$A$6:$BE$304,F$1,FALSE),"0")</f>
        <v>0</v>
      </c>
      <c r="G34" s="15" t="str">
        <f>IFERROR(VLOOKUP($A34,Массив!$A$6:$BE$304,G$1,FALSE),"0")</f>
        <v>0</v>
      </c>
      <c r="H34" s="15" t="str">
        <f>IFERROR(VLOOKUP($A34,Массив!$A$6:$BE$304,H$1,FALSE),"0")</f>
        <v>0</v>
      </c>
      <c r="J34" s="16" t="str">
        <f>IFERROR(VLOOKUP($B34,Массив2!$A$6:$BH$304,J$1,FALSE),"0")</f>
        <v>0</v>
      </c>
      <c r="K34" s="16" t="str">
        <f>IFERROR(VLOOKUP($B34,Массив2!$A$6:$BH$304,K$1,FALSE),"0")</f>
        <v>0</v>
      </c>
      <c r="L34" s="16" t="str">
        <f>IFERROR(VLOOKUP($B34,Массив2!$A$6:$BH$304,L$1,FALSE),"0")</f>
        <v>0</v>
      </c>
      <c r="N34" s="26">
        <f t="shared" si="0"/>
        <v>0</v>
      </c>
      <c r="O34" s="26">
        <f t="shared" si="1"/>
        <v>0</v>
      </c>
      <c r="P34" s="26">
        <f t="shared" si="2"/>
        <v>0</v>
      </c>
      <c r="Q34" s="21"/>
      <c r="R34" s="21"/>
    </row>
    <row r="35" spans="1:18" x14ac:dyDescent="0.25">
      <c r="A35" s="5" t="s">
        <v>239</v>
      </c>
      <c r="B35" s="5" t="s">
        <v>239</v>
      </c>
      <c r="D35" s="14" t="s">
        <v>83</v>
      </c>
      <c r="E35" s="19">
        <v>27</v>
      </c>
      <c r="F35" s="15" t="str">
        <f>IFERROR(VLOOKUP($A35,Массив!$A$6:$BE$304,F$1,FALSE),"0")</f>
        <v>0</v>
      </c>
      <c r="G35" s="15" t="str">
        <f>IFERROR(VLOOKUP($A35,Массив!$A$6:$BE$304,G$1,FALSE),"0")</f>
        <v>0</v>
      </c>
      <c r="H35" s="15" t="str">
        <f>IFERROR(VLOOKUP($A35,Массив!$A$6:$BE$304,H$1,FALSE),"0")</f>
        <v>0</v>
      </c>
      <c r="J35" s="16" t="str">
        <f>IFERROR(VLOOKUP($B35,Массив2!$A$6:$BH$304,J$1,FALSE),"0")</f>
        <v>0</v>
      </c>
      <c r="K35" s="16" t="str">
        <f>IFERROR(VLOOKUP($B35,Массив2!$A$6:$BH$304,K$1,FALSE),"0")</f>
        <v>0</v>
      </c>
      <c r="L35" s="16" t="str">
        <f>IFERROR(VLOOKUP($B35,Массив2!$A$6:$BH$304,L$1,FALSE),"0")</f>
        <v>0</v>
      </c>
      <c r="N35" s="26">
        <f t="shared" si="0"/>
        <v>0</v>
      </c>
      <c r="O35" s="26">
        <f t="shared" si="1"/>
        <v>0</v>
      </c>
      <c r="P35" s="26">
        <f t="shared" si="2"/>
        <v>0</v>
      </c>
      <c r="Q35" s="21"/>
      <c r="R35" s="21"/>
    </row>
    <row r="36" spans="1:18" x14ac:dyDescent="0.25">
      <c r="A36" s="5" t="s">
        <v>240</v>
      </c>
      <c r="B36" s="5" t="s">
        <v>240</v>
      </c>
      <c r="D36" s="14" t="s">
        <v>84</v>
      </c>
      <c r="E36" s="19">
        <v>28</v>
      </c>
      <c r="F36" s="15" t="str">
        <f>IFERROR(VLOOKUP($A36,Массив!$A$6:$BE$304,F$1,FALSE),"0")</f>
        <v>0</v>
      </c>
      <c r="G36" s="15" t="str">
        <f>IFERROR(VLOOKUP($A36,Массив!$A$6:$BE$304,G$1,FALSE),"0")</f>
        <v>0</v>
      </c>
      <c r="H36" s="15" t="str">
        <f>IFERROR(VLOOKUP($A36,Массив!$A$6:$BE$304,H$1,FALSE),"0")</f>
        <v>0</v>
      </c>
      <c r="J36" s="16" t="str">
        <f>IFERROR(VLOOKUP($B36,Массив2!$A$6:$BH$304,J$1,FALSE),"0")</f>
        <v>0</v>
      </c>
      <c r="K36" s="16" t="str">
        <f>IFERROR(VLOOKUP($B36,Массив2!$A$6:$BH$304,K$1,FALSE),"0")</f>
        <v>0</v>
      </c>
      <c r="L36" s="16" t="str">
        <f>IFERROR(VLOOKUP($B36,Массив2!$A$6:$BH$304,L$1,FALSE),"0")</f>
        <v>0</v>
      </c>
      <c r="N36" s="26">
        <f t="shared" si="0"/>
        <v>0</v>
      </c>
      <c r="O36" s="26">
        <f t="shared" si="1"/>
        <v>0</v>
      </c>
      <c r="P36" s="26">
        <f t="shared" si="2"/>
        <v>0</v>
      </c>
      <c r="Q36" s="21"/>
      <c r="R36" s="21"/>
    </row>
    <row r="37" spans="1:18" x14ac:dyDescent="0.25">
      <c r="A37" s="5" t="s">
        <v>241</v>
      </c>
      <c r="B37" s="5" t="s">
        <v>241</v>
      </c>
      <c r="D37" s="14" t="s">
        <v>85</v>
      </c>
      <c r="E37" s="19">
        <v>29</v>
      </c>
      <c r="F37" s="15" t="str">
        <f>IFERROR(VLOOKUP($A37,Массив!$A$6:$BE$304,F$1,FALSE),"0")</f>
        <v>0</v>
      </c>
      <c r="G37" s="15" t="str">
        <f>IFERROR(VLOOKUP($A37,Массив!$A$6:$BE$304,G$1,FALSE),"0")</f>
        <v>0</v>
      </c>
      <c r="H37" s="15" t="str">
        <f>IFERROR(VLOOKUP($A37,Массив!$A$6:$BE$304,H$1,FALSE),"0")</f>
        <v>0</v>
      </c>
      <c r="J37" s="16" t="str">
        <f>IFERROR(VLOOKUP($B37,Массив2!$A$6:$BH$304,J$1,FALSE),"0")</f>
        <v>0</v>
      </c>
      <c r="K37" s="16" t="str">
        <f>IFERROR(VLOOKUP($B37,Массив2!$A$6:$BH$304,K$1,FALSE),"0")</f>
        <v>0</v>
      </c>
      <c r="L37" s="16" t="str">
        <f>IFERROR(VLOOKUP($B37,Массив2!$A$6:$BH$304,L$1,FALSE),"0")</f>
        <v>0</v>
      </c>
      <c r="N37" s="26">
        <f t="shared" si="0"/>
        <v>0</v>
      </c>
      <c r="O37" s="26">
        <f t="shared" si="1"/>
        <v>0</v>
      </c>
      <c r="P37" s="26">
        <f t="shared" si="2"/>
        <v>0</v>
      </c>
      <c r="Q37" s="21"/>
      <c r="R37" s="21"/>
    </row>
    <row r="38" spans="1:18" x14ac:dyDescent="0.25">
      <c r="A38" s="5" t="s">
        <v>242</v>
      </c>
      <c r="B38" s="5" t="s">
        <v>242</v>
      </c>
      <c r="D38" s="14" t="s">
        <v>86</v>
      </c>
      <c r="E38" s="19">
        <v>30</v>
      </c>
      <c r="F38" s="15" t="str">
        <f>IFERROR(VLOOKUP($A38,Массив!$A$6:$BE$304,F$1,FALSE),"0")</f>
        <v>0</v>
      </c>
      <c r="G38" s="15" t="str">
        <f>IFERROR(VLOOKUP($A38,Массив!$A$6:$BE$304,G$1,FALSE),"0")</f>
        <v>0</v>
      </c>
      <c r="H38" s="15" t="str">
        <f>IFERROR(VLOOKUP($A38,Массив!$A$6:$BE$304,H$1,FALSE),"0")</f>
        <v>0</v>
      </c>
      <c r="J38" s="16" t="str">
        <f>IFERROR(VLOOKUP($B38,Массив2!$A$6:$BH$304,J$1,FALSE),"0")</f>
        <v>0</v>
      </c>
      <c r="K38" s="16" t="str">
        <f>IFERROR(VLOOKUP($B38,Массив2!$A$6:$BH$304,K$1,FALSE),"0")</f>
        <v>0</v>
      </c>
      <c r="L38" s="16" t="str">
        <f>IFERROR(VLOOKUP($B38,Массив2!$A$6:$BH$304,L$1,FALSE),"0")</f>
        <v>0</v>
      </c>
      <c r="N38" s="26">
        <f t="shared" si="0"/>
        <v>0</v>
      </c>
      <c r="O38" s="26">
        <f t="shared" si="1"/>
        <v>0</v>
      </c>
      <c r="P38" s="26">
        <f t="shared" si="2"/>
        <v>0</v>
      </c>
      <c r="Q38" s="21"/>
      <c r="R38" s="21"/>
    </row>
    <row r="39" spans="1:18" x14ac:dyDescent="0.25">
      <c r="A39" s="5" t="s">
        <v>389</v>
      </c>
      <c r="B39" s="5" t="s">
        <v>389</v>
      </c>
      <c r="D39" s="14" t="s">
        <v>489</v>
      </c>
      <c r="E39" s="20" t="s">
        <v>402</v>
      </c>
      <c r="F39" s="15" t="str">
        <f>IFERROR(VLOOKUP($A39,Массив!$A$6:$BE$304,F$1,FALSE),"0")</f>
        <v>0</v>
      </c>
      <c r="G39" s="15" t="str">
        <f>IFERROR(VLOOKUP($A39,Массив!$A$6:$BE$304,G$1,FALSE),"0")</f>
        <v>0</v>
      </c>
      <c r="H39" s="15" t="str">
        <f>IFERROR(VLOOKUP($A39,Массив!$A$6:$BE$304,H$1,FALSE),"0")</f>
        <v>0</v>
      </c>
      <c r="J39" s="16" t="str">
        <f>IFERROR(VLOOKUP($B39,Массив2!$A$6:$BH$304,J$1,FALSE),"0")</f>
        <v>0</v>
      </c>
      <c r="K39" s="16" t="str">
        <f>IFERROR(VLOOKUP($B39,Массив2!$A$6:$BH$304,K$1,FALSE),"0")</f>
        <v>0</v>
      </c>
      <c r="L39" s="16" t="str">
        <f>IFERROR(VLOOKUP($B39,Массив2!$A$6:$BH$304,L$1,FALSE),"0")</f>
        <v>0</v>
      </c>
      <c r="N39" s="26">
        <f t="shared" si="0"/>
        <v>0</v>
      </c>
      <c r="O39" s="26">
        <f t="shared" si="1"/>
        <v>0</v>
      </c>
      <c r="P39" s="26">
        <f t="shared" si="2"/>
        <v>0</v>
      </c>
      <c r="Q39" s="21"/>
      <c r="R39" s="21"/>
    </row>
    <row r="40" spans="1:18" x14ac:dyDescent="0.25">
      <c r="A40" s="5" t="s">
        <v>243</v>
      </c>
      <c r="B40" s="5" t="s">
        <v>243</v>
      </c>
      <c r="D40" s="14" t="s">
        <v>87</v>
      </c>
      <c r="E40" s="19">
        <v>31</v>
      </c>
      <c r="F40" s="15" t="str">
        <f>IFERROR(VLOOKUP($A40,Массив!$A$6:$BE$304,F$1,FALSE),"0")</f>
        <v>0</v>
      </c>
      <c r="G40" s="15" t="str">
        <f>IFERROR(VLOOKUP($A40,Массив!$A$6:$BE$304,G$1,FALSE),"0")</f>
        <v>0</v>
      </c>
      <c r="H40" s="15" t="str">
        <f>IFERROR(VLOOKUP($A40,Массив!$A$6:$BE$304,H$1,FALSE),"0")</f>
        <v>0</v>
      </c>
      <c r="J40" s="16" t="str">
        <f>IFERROR(VLOOKUP($B40,Массив2!$A$6:$BH$304,J$1,FALSE),"0")</f>
        <v>0</v>
      </c>
      <c r="K40" s="16" t="str">
        <f>IFERROR(VLOOKUP($B40,Массив2!$A$6:$BH$304,K$1,FALSE),"0")</f>
        <v>0</v>
      </c>
      <c r="L40" s="16" t="str">
        <f>IFERROR(VLOOKUP($B40,Массив2!$A$6:$BH$304,L$1,FALSE),"0")</f>
        <v>0</v>
      </c>
      <c r="N40" s="26">
        <f t="shared" si="0"/>
        <v>0</v>
      </c>
      <c r="O40" s="26">
        <f t="shared" si="1"/>
        <v>0</v>
      </c>
      <c r="P40" s="26">
        <f t="shared" si="2"/>
        <v>0</v>
      </c>
      <c r="Q40" s="21"/>
      <c r="R40" s="21"/>
    </row>
    <row r="41" spans="1:18" x14ac:dyDescent="0.25">
      <c r="A41" s="6" t="s">
        <v>244</v>
      </c>
      <c r="B41" s="6" t="s">
        <v>244</v>
      </c>
      <c r="D41" s="14" t="s">
        <v>490</v>
      </c>
      <c r="E41" s="20" t="s">
        <v>431</v>
      </c>
      <c r="F41" s="15" t="str">
        <f>IFERROR(VLOOKUP($A41,Массив!$A$6:$BE$304,F$1,FALSE),"0")</f>
        <v>0</v>
      </c>
      <c r="G41" s="15" t="str">
        <f>IFERROR(VLOOKUP($A41,Массив!$A$6:$BE$304,G$1,FALSE),"0")</f>
        <v>0</v>
      </c>
      <c r="H41" s="15" t="str">
        <f>IFERROR(VLOOKUP($A41,Массив!$A$6:$BE$304,H$1,FALSE),"0")</f>
        <v>0</v>
      </c>
      <c r="J41" s="16" t="str">
        <f>IFERROR(VLOOKUP($B41,Массив2!$A$6:$BH$304,J$1,FALSE),"0")</f>
        <v>0</v>
      </c>
      <c r="K41" s="16" t="str">
        <f>IFERROR(VLOOKUP($B41,Массив2!$A$6:$BH$304,K$1,FALSE),"0")</f>
        <v>0</v>
      </c>
      <c r="L41" s="16" t="str">
        <f>IFERROR(VLOOKUP($B41,Массив2!$A$6:$BH$304,L$1,FALSE),"0")</f>
        <v>0</v>
      </c>
      <c r="N41" s="26">
        <f t="shared" si="0"/>
        <v>0</v>
      </c>
      <c r="O41" s="26">
        <f t="shared" si="1"/>
        <v>0</v>
      </c>
      <c r="P41" s="26">
        <f t="shared" si="2"/>
        <v>0</v>
      </c>
      <c r="Q41" s="21"/>
      <c r="R41" s="21"/>
    </row>
    <row r="42" spans="1:18" x14ac:dyDescent="0.25">
      <c r="A42" s="6" t="s">
        <v>245</v>
      </c>
      <c r="B42" s="6" t="s">
        <v>245</v>
      </c>
      <c r="D42" s="14" t="s">
        <v>491</v>
      </c>
      <c r="E42" s="19">
        <v>32</v>
      </c>
      <c r="F42" s="15" t="str">
        <f>IFERROR(VLOOKUP($A42,Массив!$A$6:$BE$304,F$1,FALSE),"0")</f>
        <v>0</v>
      </c>
      <c r="G42" s="15" t="str">
        <f>IFERROR(VLOOKUP($A42,Массив!$A$6:$BE$304,G$1,FALSE),"0")</f>
        <v>0</v>
      </c>
      <c r="H42" s="15" t="str">
        <f>IFERROR(VLOOKUP($A42,Массив!$A$6:$BE$304,H$1,FALSE),"0")</f>
        <v>0</v>
      </c>
      <c r="J42" s="16" t="str">
        <f>IFERROR(VLOOKUP($B42,Массив2!$A$6:$BH$304,J$1,FALSE),"0")</f>
        <v>0</v>
      </c>
      <c r="K42" s="16" t="str">
        <f>IFERROR(VLOOKUP($B42,Массив2!$A$6:$BH$304,K$1,FALSE),"0")</f>
        <v>0</v>
      </c>
      <c r="L42" s="16" t="str">
        <f>IFERROR(VLOOKUP($B42,Массив2!$A$6:$BH$304,L$1,FALSE),"0")</f>
        <v>0</v>
      </c>
      <c r="N42" s="26">
        <f t="shared" si="0"/>
        <v>0</v>
      </c>
      <c r="O42" s="26">
        <f t="shared" si="1"/>
        <v>0</v>
      </c>
      <c r="P42" s="26">
        <f t="shared" si="2"/>
        <v>0</v>
      </c>
      <c r="Q42" s="21"/>
      <c r="R42" s="21"/>
    </row>
    <row r="43" spans="1:18" x14ac:dyDescent="0.25">
      <c r="A43" s="6" t="s">
        <v>246</v>
      </c>
      <c r="B43" s="6" t="s">
        <v>246</v>
      </c>
      <c r="D43" s="17" t="s">
        <v>88</v>
      </c>
      <c r="E43" s="19">
        <v>33</v>
      </c>
      <c r="F43" s="15" t="str">
        <f>IFERROR(VLOOKUP($A43,Массив!$A$6:$BE$304,F$1,FALSE),"0")</f>
        <v>0</v>
      </c>
      <c r="G43" s="15" t="str">
        <f>IFERROR(VLOOKUP($A43,Массив!$A$6:$BE$304,G$1,FALSE),"0")</f>
        <v>0</v>
      </c>
      <c r="H43" s="15" t="str">
        <f>IFERROR(VLOOKUP($A43,Массив!$A$6:$BE$304,H$1,FALSE),"0")</f>
        <v>0</v>
      </c>
      <c r="J43" s="16" t="str">
        <f>IFERROR(VLOOKUP($B43,Массив2!$A$6:$BH$304,J$1,FALSE),"0")</f>
        <v>0</v>
      </c>
      <c r="K43" s="16" t="str">
        <f>IFERROR(VLOOKUP($B43,Массив2!$A$6:$BH$304,K$1,FALSE),"0")</f>
        <v>0</v>
      </c>
      <c r="L43" s="16" t="str">
        <f>IFERROR(VLOOKUP($B43,Массив2!$A$6:$BH$304,L$1,FALSE),"0")</f>
        <v>0</v>
      </c>
      <c r="N43" s="26">
        <f t="shared" si="0"/>
        <v>0</v>
      </c>
      <c r="O43" s="26">
        <f t="shared" si="1"/>
        <v>0</v>
      </c>
      <c r="P43" s="26">
        <f t="shared" si="2"/>
        <v>0</v>
      </c>
      <c r="Q43" s="21"/>
      <c r="R43" s="21"/>
    </row>
    <row r="44" spans="1:18" x14ac:dyDescent="0.25">
      <c r="A44" s="6" t="s">
        <v>248</v>
      </c>
      <c r="B44" s="6" t="s">
        <v>248</v>
      </c>
      <c r="D44" s="14" t="s">
        <v>89</v>
      </c>
      <c r="E44" s="19" t="s">
        <v>403</v>
      </c>
      <c r="F44" s="15" t="str">
        <f>IFERROR(VLOOKUP($A44,Массив!$A$6:$BE$304,F$1,FALSE),"0")</f>
        <v>0</v>
      </c>
      <c r="G44" s="15" t="str">
        <f>IFERROR(VLOOKUP($A44,Массив!$A$6:$BE$304,G$1,FALSE),"0")</f>
        <v>0</v>
      </c>
      <c r="H44" s="15" t="str">
        <f>IFERROR(VLOOKUP($A44,Массив!$A$6:$BE$304,H$1,FALSE),"0")</f>
        <v>0</v>
      </c>
      <c r="J44" s="16" t="str">
        <f>IFERROR(VLOOKUP($B44,Массив2!$A$6:$BH$304,J$1,FALSE),"0")</f>
        <v>0</v>
      </c>
      <c r="K44" s="16" t="str">
        <f>IFERROR(VLOOKUP($B44,Массив2!$A$6:$BH$304,K$1,FALSE),"0")</f>
        <v>0</v>
      </c>
      <c r="L44" s="16" t="str">
        <f>IFERROR(VLOOKUP($B44,Массив2!$A$6:$BH$304,L$1,FALSE),"0")</f>
        <v>0</v>
      </c>
      <c r="N44" s="26">
        <f t="shared" si="0"/>
        <v>0</v>
      </c>
      <c r="O44" s="26">
        <f t="shared" si="1"/>
        <v>0</v>
      </c>
      <c r="P44" s="26">
        <f t="shared" si="2"/>
        <v>0</v>
      </c>
      <c r="Q44" s="21"/>
      <c r="R44" s="21"/>
    </row>
    <row r="45" spans="1:18" x14ac:dyDescent="0.25">
      <c r="A45" s="6" t="s">
        <v>249</v>
      </c>
      <c r="B45" s="6" t="s">
        <v>249</v>
      </c>
      <c r="D45" s="17" t="s">
        <v>90</v>
      </c>
      <c r="E45" s="19" t="s">
        <v>404</v>
      </c>
      <c r="F45" s="15" t="str">
        <f>IFERROR(VLOOKUP($A45,Массив!$A$6:$BE$304,F$1,FALSE),"0")</f>
        <v>0</v>
      </c>
      <c r="G45" s="15" t="str">
        <f>IFERROR(VLOOKUP($A45,Массив!$A$6:$BE$304,G$1,FALSE),"0")</f>
        <v>0</v>
      </c>
      <c r="H45" s="15" t="str">
        <f>IFERROR(VLOOKUP($A45,Массив!$A$6:$BE$304,H$1,FALSE),"0")</f>
        <v>0</v>
      </c>
      <c r="J45" s="16" t="str">
        <f>IFERROR(VLOOKUP($B45,Массив2!$A$6:$BH$304,J$1,FALSE),"0")</f>
        <v>0</v>
      </c>
      <c r="K45" s="16" t="str">
        <f>IFERROR(VLOOKUP($B45,Массив2!$A$6:$BH$304,K$1,FALSE),"0")</f>
        <v>0</v>
      </c>
      <c r="L45" s="16" t="str">
        <f>IFERROR(VLOOKUP($B45,Массив2!$A$6:$BH$304,L$1,FALSE),"0")</f>
        <v>0</v>
      </c>
      <c r="N45" s="26">
        <f t="shared" si="0"/>
        <v>0</v>
      </c>
      <c r="O45" s="26">
        <f t="shared" si="1"/>
        <v>0</v>
      </c>
      <c r="P45" s="26">
        <f t="shared" si="2"/>
        <v>0</v>
      </c>
      <c r="Q45" s="21"/>
      <c r="R45" s="21"/>
    </row>
    <row r="46" spans="1:18" x14ac:dyDescent="0.25">
      <c r="A46" s="6" t="s">
        <v>250</v>
      </c>
      <c r="B46" s="6" t="s">
        <v>250</v>
      </c>
      <c r="D46" s="14" t="s">
        <v>60</v>
      </c>
      <c r="E46" s="19" t="s">
        <v>405</v>
      </c>
      <c r="F46" s="15" t="str">
        <f>IFERROR(VLOOKUP($A46,Массив!$A$6:$BE$304,F$1,FALSE),"0")</f>
        <v>0</v>
      </c>
      <c r="G46" s="15" t="str">
        <f>IFERROR(VLOOKUP($A46,Массив!$A$6:$BE$304,G$1,FALSE),"0")</f>
        <v>0</v>
      </c>
      <c r="H46" s="15" t="str">
        <f>IFERROR(VLOOKUP($A46,Массив!$A$6:$BE$304,H$1,FALSE),"0")</f>
        <v>0</v>
      </c>
      <c r="J46" s="16" t="str">
        <f>IFERROR(VLOOKUP($B46,Массив2!$A$6:$BH$304,J$1,FALSE),"0")</f>
        <v>0</v>
      </c>
      <c r="K46" s="16" t="str">
        <f>IFERROR(VLOOKUP($B46,Массив2!$A$6:$BH$304,K$1,FALSE),"0")</f>
        <v>0</v>
      </c>
      <c r="L46" s="16" t="str">
        <f>IFERROR(VLOOKUP($B46,Массив2!$A$6:$BH$304,L$1,FALSE),"0")</f>
        <v>0</v>
      </c>
      <c r="N46" s="26">
        <f t="shared" si="0"/>
        <v>0</v>
      </c>
      <c r="O46" s="26">
        <f t="shared" si="1"/>
        <v>0</v>
      </c>
      <c r="P46" s="26">
        <f t="shared" si="2"/>
        <v>0</v>
      </c>
      <c r="Q46" s="21"/>
      <c r="R46" s="21"/>
    </row>
    <row r="47" spans="1:18" x14ac:dyDescent="0.25">
      <c r="A47" s="6" t="s">
        <v>443</v>
      </c>
      <c r="B47" s="6" t="s">
        <v>443</v>
      </c>
      <c r="D47" s="14" t="s">
        <v>492</v>
      </c>
      <c r="E47" s="19" t="s">
        <v>442</v>
      </c>
      <c r="F47" s="15" t="str">
        <f>IFERROR(VLOOKUP($A47,Массив!$A$6:$BE$304,F$1,FALSE),"0")</f>
        <v>0</v>
      </c>
      <c r="G47" s="15" t="str">
        <f>IFERROR(VLOOKUP($A47,Массив!$A$6:$BE$304,G$1,FALSE),"0")</f>
        <v>0</v>
      </c>
      <c r="H47" s="15" t="str">
        <f>IFERROR(VLOOKUP($A47,Массив!$A$6:$BE$304,H$1,FALSE),"0")</f>
        <v>0</v>
      </c>
      <c r="J47" s="16" t="str">
        <f>IFERROR(VLOOKUP($B47,Массив2!$A$6:$BH$304,J$1,FALSE),"0")</f>
        <v>0</v>
      </c>
      <c r="K47" s="16" t="str">
        <f>IFERROR(VLOOKUP($B47,Массив2!$A$6:$BH$304,K$1,FALSE),"0")</f>
        <v>0</v>
      </c>
      <c r="L47" s="16" t="str">
        <f>IFERROR(VLOOKUP($B47,Массив2!$A$6:$BH$304,L$1,FALSE),"0")</f>
        <v>0</v>
      </c>
      <c r="N47" s="26">
        <f t="shared" si="0"/>
        <v>0</v>
      </c>
      <c r="O47" s="26">
        <f t="shared" si="1"/>
        <v>0</v>
      </c>
      <c r="P47" s="26">
        <f t="shared" si="2"/>
        <v>0</v>
      </c>
      <c r="Q47" s="21"/>
      <c r="R47" s="21"/>
    </row>
    <row r="48" spans="1:18" x14ac:dyDescent="0.25">
      <c r="A48" s="6" t="s">
        <v>390</v>
      </c>
      <c r="B48" s="6" t="s">
        <v>390</v>
      </c>
      <c r="D48" s="14" t="s">
        <v>91</v>
      </c>
      <c r="E48" s="19" t="s">
        <v>406</v>
      </c>
      <c r="F48" s="15" t="str">
        <f>IFERROR(VLOOKUP($A48,Массив!$A$6:$BE$304,F$1,FALSE),"0")</f>
        <v>0</v>
      </c>
      <c r="G48" s="15" t="str">
        <f>IFERROR(VLOOKUP($A48,Массив!$A$6:$BE$304,G$1,FALSE),"0")</f>
        <v>0</v>
      </c>
      <c r="H48" s="15" t="str">
        <f>IFERROR(VLOOKUP($A48,Массив!$A$6:$BE$304,H$1,FALSE),"0")</f>
        <v>0</v>
      </c>
      <c r="J48" s="16" t="str">
        <f>IFERROR(VLOOKUP($B48,Массив2!$A$6:$BH$304,J$1,FALSE),"0")</f>
        <v>0</v>
      </c>
      <c r="K48" s="16" t="str">
        <f>IFERROR(VLOOKUP($B48,Массив2!$A$6:$BH$304,K$1,FALSE),"0")</f>
        <v>0</v>
      </c>
      <c r="L48" s="16" t="str">
        <f>IFERROR(VLOOKUP($B48,Массив2!$A$6:$BH$304,L$1,FALSE),"0")</f>
        <v>0</v>
      </c>
      <c r="N48" s="26">
        <f t="shared" si="0"/>
        <v>0</v>
      </c>
      <c r="O48" s="26">
        <f t="shared" si="1"/>
        <v>0</v>
      </c>
      <c r="P48" s="26">
        <f t="shared" si="2"/>
        <v>0</v>
      </c>
      <c r="Q48" s="21"/>
      <c r="R48" s="21"/>
    </row>
    <row r="49" spans="1:18" x14ac:dyDescent="0.25">
      <c r="A49" s="6" t="s">
        <v>251</v>
      </c>
      <c r="B49" s="6" t="s">
        <v>251</v>
      </c>
      <c r="D49" s="14" t="s">
        <v>92</v>
      </c>
      <c r="E49" s="19" t="s">
        <v>407</v>
      </c>
      <c r="F49" s="15" t="str">
        <f>IFERROR(VLOOKUP($A49,Массив!$A$6:$BE$304,F$1,FALSE),"0")</f>
        <v>0</v>
      </c>
      <c r="G49" s="15" t="str">
        <f>IFERROR(VLOOKUP($A49,Массив!$A$6:$BE$304,G$1,FALSE),"0")</f>
        <v>0</v>
      </c>
      <c r="H49" s="15" t="str">
        <f>IFERROR(VLOOKUP($A49,Массив!$A$6:$BE$304,H$1,FALSE),"0")</f>
        <v>0</v>
      </c>
      <c r="J49" s="16" t="str">
        <f>IFERROR(VLOOKUP($B49,Массив2!$A$6:$BH$304,J$1,FALSE),"0")</f>
        <v>0</v>
      </c>
      <c r="K49" s="16" t="str">
        <f>IFERROR(VLOOKUP($B49,Массив2!$A$6:$BH$304,K$1,FALSE),"0")</f>
        <v>0</v>
      </c>
      <c r="L49" s="16" t="str">
        <f>IFERROR(VLOOKUP($B49,Массив2!$A$6:$BH$304,L$1,FALSE),"0")</f>
        <v>0</v>
      </c>
      <c r="N49" s="26">
        <f t="shared" si="0"/>
        <v>0</v>
      </c>
      <c r="O49" s="26">
        <f t="shared" si="1"/>
        <v>0</v>
      </c>
      <c r="P49" s="26">
        <f t="shared" si="2"/>
        <v>0</v>
      </c>
      <c r="Q49" s="21"/>
      <c r="R49" s="21"/>
    </row>
    <row r="50" spans="1:18" x14ac:dyDescent="0.25">
      <c r="A50" s="6" t="s">
        <v>391</v>
      </c>
      <c r="B50" s="6" t="s">
        <v>391</v>
      </c>
      <c r="D50" s="14" t="s">
        <v>422</v>
      </c>
      <c r="E50" s="19" t="s">
        <v>408</v>
      </c>
      <c r="F50" s="15" t="str">
        <f>IFERROR(VLOOKUP($A50,Массив!$A$6:$BE$304,F$1,FALSE),"0")</f>
        <v>0</v>
      </c>
      <c r="G50" s="15" t="str">
        <f>IFERROR(VLOOKUP($A50,Массив!$A$6:$BE$304,G$1,FALSE),"0")</f>
        <v>0</v>
      </c>
      <c r="H50" s="15" t="str">
        <f>IFERROR(VLOOKUP($A50,Массив!$A$6:$BE$304,H$1,FALSE),"0")</f>
        <v>0</v>
      </c>
      <c r="J50" s="16" t="str">
        <f>IFERROR(VLOOKUP($B50,Массив2!$A$6:$BH$304,J$1,FALSE),"0")</f>
        <v>0</v>
      </c>
      <c r="K50" s="16" t="str">
        <f>IFERROR(VLOOKUP($B50,Массив2!$A$6:$BH$304,K$1,FALSE),"0")</f>
        <v>0</v>
      </c>
      <c r="L50" s="16" t="str">
        <f>IFERROR(VLOOKUP($B50,Массив2!$A$6:$BH$304,L$1,FALSE),"0")</f>
        <v>0</v>
      </c>
      <c r="N50" s="26">
        <f t="shared" si="0"/>
        <v>0</v>
      </c>
      <c r="O50" s="26">
        <f t="shared" si="1"/>
        <v>0</v>
      </c>
      <c r="P50" s="26">
        <f t="shared" si="2"/>
        <v>0</v>
      </c>
      <c r="Q50" s="21"/>
      <c r="R50" s="21"/>
    </row>
    <row r="51" spans="1:18" x14ac:dyDescent="0.25">
      <c r="A51" s="6" t="s">
        <v>252</v>
      </c>
      <c r="B51" s="6" t="s">
        <v>252</v>
      </c>
      <c r="D51" s="14" t="s">
        <v>93</v>
      </c>
      <c r="E51" s="19" t="s">
        <v>409</v>
      </c>
      <c r="F51" s="15" t="str">
        <f>IFERROR(VLOOKUP($A51,Массив!$A$6:$BE$304,F$1,FALSE),"0")</f>
        <v>0</v>
      </c>
      <c r="G51" s="15" t="str">
        <f>IFERROR(VLOOKUP($A51,Массив!$A$6:$BE$304,G$1,FALSE),"0")</f>
        <v>0</v>
      </c>
      <c r="H51" s="15" t="str">
        <f>IFERROR(VLOOKUP($A51,Массив!$A$6:$BE$304,H$1,FALSE),"0")</f>
        <v>0</v>
      </c>
      <c r="J51" s="16" t="str">
        <f>IFERROR(VLOOKUP($B51,Массив2!$A$6:$BH$304,J$1,FALSE),"0")</f>
        <v>0</v>
      </c>
      <c r="K51" s="16" t="str">
        <f>IFERROR(VLOOKUP($B51,Массив2!$A$6:$BH$304,K$1,FALSE),"0")</f>
        <v>0</v>
      </c>
      <c r="L51" s="16" t="str">
        <f>IFERROR(VLOOKUP($B51,Массив2!$A$6:$BH$304,L$1,FALSE),"0")</f>
        <v>0</v>
      </c>
      <c r="N51" s="26">
        <f t="shared" si="0"/>
        <v>0</v>
      </c>
      <c r="O51" s="26">
        <f t="shared" si="1"/>
        <v>0</v>
      </c>
      <c r="P51" s="26">
        <f t="shared" si="2"/>
        <v>0</v>
      </c>
      <c r="Q51" s="21"/>
      <c r="R51" s="21"/>
    </row>
    <row r="52" spans="1:18" x14ac:dyDescent="0.25">
      <c r="A52" s="6" t="s">
        <v>392</v>
      </c>
      <c r="B52" s="6" t="s">
        <v>392</v>
      </c>
      <c r="D52" s="14" t="s">
        <v>94</v>
      </c>
      <c r="E52" s="19" t="s">
        <v>410</v>
      </c>
      <c r="F52" s="15" t="str">
        <f>IFERROR(VLOOKUP($A52,Массив!$A$6:$BE$304,F$1,FALSE),"0")</f>
        <v>0</v>
      </c>
      <c r="G52" s="15" t="str">
        <f>IFERROR(VLOOKUP($A52,Массив!$A$6:$BE$304,G$1,FALSE),"0")</f>
        <v>0</v>
      </c>
      <c r="H52" s="15" t="str">
        <f>IFERROR(VLOOKUP($A52,Массив!$A$6:$BE$304,H$1,FALSE),"0")</f>
        <v>0</v>
      </c>
      <c r="J52" s="16" t="str">
        <f>IFERROR(VLOOKUP($B52,Массив2!$A$6:$BH$304,J$1,FALSE),"0")</f>
        <v>0</v>
      </c>
      <c r="K52" s="16" t="str">
        <f>IFERROR(VLOOKUP($B52,Массив2!$A$6:$BH$304,K$1,FALSE),"0")</f>
        <v>0</v>
      </c>
      <c r="L52" s="16" t="str">
        <f>IFERROR(VLOOKUP($B52,Массив2!$A$6:$BH$304,L$1,FALSE),"0")</f>
        <v>0</v>
      </c>
      <c r="N52" s="26">
        <f t="shared" si="0"/>
        <v>0</v>
      </c>
      <c r="O52" s="26">
        <f t="shared" si="1"/>
        <v>0</v>
      </c>
      <c r="P52" s="26">
        <f t="shared" si="2"/>
        <v>0</v>
      </c>
      <c r="Q52" s="21"/>
      <c r="R52" s="21"/>
    </row>
    <row r="53" spans="1:18" x14ac:dyDescent="0.25">
      <c r="A53" s="6" t="s">
        <v>393</v>
      </c>
      <c r="B53" s="6" t="s">
        <v>393</v>
      </c>
      <c r="D53" s="17" t="s">
        <v>95</v>
      </c>
      <c r="E53" s="19" t="s">
        <v>411</v>
      </c>
      <c r="F53" s="15" t="str">
        <f>IFERROR(VLOOKUP($A53,Массив!$A$6:$BE$304,F$1,FALSE),"0")</f>
        <v>0</v>
      </c>
      <c r="G53" s="15" t="str">
        <f>IFERROR(VLOOKUP($A53,Массив!$A$6:$BE$304,G$1,FALSE),"0")</f>
        <v>0</v>
      </c>
      <c r="H53" s="15" t="str">
        <f>IFERROR(VLOOKUP($A53,Массив!$A$6:$BE$304,H$1,FALSE),"0")</f>
        <v>0</v>
      </c>
      <c r="J53" s="16" t="str">
        <f>IFERROR(VLOOKUP($B53,Массив2!$A$6:$BH$304,J$1,FALSE),"0")</f>
        <v>0</v>
      </c>
      <c r="K53" s="16" t="str">
        <f>IFERROR(VLOOKUP($B53,Массив2!$A$6:$BH$304,K$1,FALSE),"0")</f>
        <v>0</v>
      </c>
      <c r="L53" s="16" t="str">
        <f>IFERROR(VLOOKUP($B53,Массив2!$A$6:$BH$304,L$1,FALSE),"0")</f>
        <v>0</v>
      </c>
      <c r="N53" s="26">
        <f t="shared" si="0"/>
        <v>0</v>
      </c>
      <c r="O53" s="26">
        <f t="shared" si="1"/>
        <v>0</v>
      </c>
      <c r="P53" s="26">
        <f t="shared" si="2"/>
        <v>0</v>
      </c>
      <c r="Q53" s="21"/>
      <c r="R53" s="21"/>
    </row>
    <row r="54" spans="1:18" x14ac:dyDescent="0.25">
      <c r="A54" s="5" t="s">
        <v>394</v>
      </c>
      <c r="B54" s="5" t="s">
        <v>394</v>
      </c>
      <c r="D54" s="14" t="s">
        <v>96</v>
      </c>
      <c r="E54" s="19" t="s">
        <v>412</v>
      </c>
      <c r="F54" s="15" t="str">
        <f>IFERROR(VLOOKUP($A54,Массив!$A$6:$BE$304,F$1,FALSE),"0")</f>
        <v>0</v>
      </c>
      <c r="G54" s="15" t="str">
        <f>IFERROR(VLOOKUP($A54,Массив!$A$6:$BE$304,G$1,FALSE),"0")</f>
        <v>0</v>
      </c>
      <c r="H54" s="15" t="str">
        <f>IFERROR(VLOOKUP($A54,Массив!$A$6:$BE$304,H$1,FALSE),"0")</f>
        <v>0</v>
      </c>
      <c r="J54" s="16" t="str">
        <f>IFERROR(VLOOKUP($B54,Массив2!$A$6:$BH$304,J$1,FALSE),"0")</f>
        <v>0</v>
      </c>
      <c r="K54" s="16" t="str">
        <f>IFERROR(VLOOKUP($B54,Массив2!$A$6:$BH$304,K$1,FALSE),"0")</f>
        <v>0</v>
      </c>
      <c r="L54" s="16" t="str">
        <f>IFERROR(VLOOKUP($B54,Массив2!$A$6:$BH$304,L$1,FALSE),"0")</f>
        <v>0</v>
      </c>
      <c r="N54" s="26">
        <f t="shared" si="0"/>
        <v>0</v>
      </c>
      <c r="O54" s="26">
        <f t="shared" si="1"/>
        <v>0</v>
      </c>
      <c r="P54" s="26">
        <f t="shared" si="2"/>
        <v>0</v>
      </c>
      <c r="Q54" s="21"/>
      <c r="R54" s="21"/>
    </row>
    <row r="55" spans="1:18" x14ac:dyDescent="0.25">
      <c r="A55" s="5" t="s">
        <v>395</v>
      </c>
      <c r="B55" s="5" t="s">
        <v>395</v>
      </c>
      <c r="D55" s="14" t="s">
        <v>97</v>
      </c>
      <c r="E55" s="19" t="s">
        <v>413</v>
      </c>
      <c r="F55" s="15" t="str">
        <f>IFERROR(VLOOKUP($A55,Массив!$A$6:$BE$304,F$1,FALSE),"0")</f>
        <v>0</v>
      </c>
      <c r="G55" s="15" t="str">
        <f>IFERROR(VLOOKUP($A55,Массив!$A$6:$BE$304,G$1,FALSE),"0")</f>
        <v>0</v>
      </c>
      <c r="H55" s="15" t="str">
        <f>IFERROR(VLOOKUP($A55,Массив!$A$6:$BE$304,H$1,FALSE),"0")</f>
        <v>0</v>
      </c>
      <c r="J55" s="16" t="str">
        <f>IFERROR(VLOOKUP($B55,Массив2!$A$6:$BH$304,J$1,FALSE),"0")</f>
        <v>0</v>
      </c>
      <c r="K55" s="16" t="str">
        <f>IFERROR(VLOOKUP($B55,Массив2!$A$6:$BH$304,K$1,FALSE),"0")</f>
        <v>0</v>
      </c>
      <c r="L55" s="16" t="str">
        <f>IFERROR(VLOOKUP($B55,Массив2!$A$6:$BH$304,L$1,FALSE),"0")</f>
        <v>0</v>
      </c>
      <c r="N55" s="26">
        <f t="shared" si="0"/>
        <v>0</v>
      </c>
      <c r="O55" s="26">
        <f t="shared" si="1"/>
        <v>0</v>
      </c>
      <c r="P55" s="26">
        <f t="shared" si="2"/>
        <v>0</v>
      </c>
      <c r="Q55" s="21"/>
      <c r="R55" s="21"/>
    </row>
    <row r="56" spans="1:18" x14ac:dyDescent="0.25">
      <c r="A56" s="5" t="s">
        <v>396</v>
      </c>
      <c r="B56" s="5" t="s">
        <v>396</v>
      </c>
      <c r="D56" s="14" t="s">
        <v>98</v>
      </c>
      <c r="E56" s="19" t="s">
        <v>414</v>
      </c>
      <c r="F56" s="15" t="str">
        <f>IFERROR(VLOOKUP($A56,Массив!$A$6:$BE$304,F$1,FALSE),"0")</f>
        <v>0</v>
      </c>
      <c r="G56" s="15" t="str">
        <f>IFERROR(VLOOKUP($A56,Массив!$A$6:$BE$304,G$1,FALSE),"0")</f>
        <v>0</v>
      </c>
      <c r="H56" s="15" t="str">
        <f>IFERROR(VLOOKUP($A56,Массив!$A$6:$BE$304,H$1,FALSE),"0")</f>
        <v>0</v>
      </c>
      <c r="J56" s="16" t="str">
        <f>IFERROR(VLOOKUP($B56,Массив2!$A$6:$BH$304,J$1,FALSE),"0")</f>
        <v>0</v>
      </c>
      <c r="K56" s="16" t="str">
        <f>IFERROR(VLOOKUP($B56,Массив2!$A$6:$BH$304,K$1,FALSE),"0")</f>
        <v>0</v>
      </c>
      <c r="L56" s="16" t="str">
        <f>IFERROR(VLOOKUP($B56,Массив2!$A$6:$BH$304,L$1,FALSE),"0")</f>
        <v>0</v>
      </c>
      <c r="N56" s="26">
        <f t="shared" si="0"/>
        <v>0</v>
      </c>
      <c r="O56" s="26">
        <f t="shared" si="1"/>
        <v>0</v>
      </c>
      <c r="P56" s="26">
        <f t="shared" si="2"/>
        <v>0</v>
      </c>
      <c r="Q56" s="21"/>
      <c r="R56" s="21"/>
    </row>
    <row r="57" spans="1:18" x14ac:dyDescent="0.25">
      <c r="A57" s="6" t="s">
        <v>253</v>
      </c>
      <c r="B57" s="6" t="s">
        <v>253</v>
      </c>
      <c r="D57" s="14" t="s">
        <v>92</v>
      </c>
      <c r="E57" s="19" t="s">
        <v>415</v>
      </c>
      <c r="F57" s="15" t="str">
        <f>IFERROR(VLOOKUP($A57,Массив!$A$6:$BE$304,F$1,FALSE),"0")</f>
        <v>0</v>
      </c>
      <c r="G57" s="15" t="str">
        <f>IFERROR(VLOOKUP($A57,Массив!$A$6:$BE$304,G$1,FALSE),"0")</f>
        <v>0</v>
      </c>
      <c r="H57" s="15" t="str">
        <f>IFERROR(VLOOKUP($A57,Массив!$A$6:$BE$304,H$1,FALSE),"0")</f>
        <v>0</v>
      </c>
      <c r="J57" s="16" t="str">
        <f>IFERROR(VLOOKUP($B57,Массив2!$A$6:$BH$304,J$1,FALSE),"0")</f>
        <v>0</v>
      </c>
      <c r="K57" s="16" t="str">
        <f>IFERROR(VLOOKUP($B57,Массив2!$A$6:$BH$304,K$1,FALSE),"0")</f>
        <v>0</v>
      </c>
      <c r="L57" s="16" t="str">
        <f>IFERROR(VLOOKUP($B57,Массив2!$A$6:$BH$304,L$1,FALSE),"0")</f>
        <v>0</v>
      </c>
      <c r="N57" s="26">
        <f t="shared" si="0"/>
        <v>0</v>
      </c>
      <c r="O57" s="26">
        <f t="shared" si="1"/>
        <v>0</v>
      </c>
      <c r="P57" s="26">
        <f t="shared" si="2"/>
        <v>0</v>
      </c>
      <c r="Q57" s="21"/>
      <c r="R57" s="21"/>
    </row>
    <row r="58" spans="1:18" x14ac:dyDescent="0.25">
      <c r="A58" s="6" t="s">
        <v>247</v>
      </c>
      <c r="B58" s="6" t="s">
        <v>247</v>
      </c>
      <c r="D58" s="14" t="s">
        <v>99</v>
      </c>
      <c r="E58" s="19">
        <v>34</v>
      </c>
      <c r="F58" s="15" t="str">
        <f>IFERROR(VLOOKUP($A58,Массив!$A$6:$BE$304,F$1,FALSE),"0")</f>
        <v>0</v>
      </c>
      <c r="G58" s="15" t="str">
        <f>IFERROR(VLOOKUP($A58,Массив!$A$6:$BE$304,G$1,FALSE),"0")</f>
        <v>0</v>
      </c>
      <c r="H58" s="15" t="str">
        <f>IFERROR(VLOOKUP($A58,Массив!$A$6:$BE$304,H$1,FALSE),"0")</f>
        <v>0</v>
      </c>
      <c r="J58" s="16" t="str">
        <f>IFERROR(VLOOKUP($B58,Массив2!$A$6:$BH$304,J$1,FALSE),"0")</f>
        <v>0</v>
      </c>
      <c r="K58" s="16" t="str">
        <f>IFERROR(VLOOKUP($B58,Массив2!$A$6:$BH$304,K$1,FALSE),"0")</f>
        <v>0</v>
      </c>
      <c r="L58" s="16" t="str">
        <f>IFERROR(VLOOKUP($B58,Массив2!$A$6:$BH$304,L$1,FALSE),"0")</f>
        <v>0</v>
      </c>
      <c r="N58" s="26">
        <f t="shared" si="0"/>
        <v>0</v>
      </c>
      <c r="O58" s="26">
        <f t="shared" si="1"/>
        <v>0</v>
      </c>
      <c r="P58" s="26">
        <f t="shared" si="2"/>
        <v>0</v>
      </c>
      <c r="Q58" s="21"/>
      <c r="R58" s="21"/>
    </row>
    <row r="59" spans="1:18" x14ac:dyDescent="0.25">
      <c r="A59" s="6" t="s">
        <v>254</v>
      </c>
      <c r="B59" s="6" t="s">
        <v>254</v>
      </c>
      <c r="D59" s="14" t="s">
        <v>100</v>
      </c>
      <c r="E59" s="19">
        <v>35</v>
      </c>
      <c r="F59" s="15" t="str">
        <f>IFERROR(VLOOKUP($A59,Массив!$A$6:$BE$304,F$1,FALSE),"0")</f>
        <v>0</v>
      </c>
      <c r="G59" s="15" t="str">
        <f>IFERROR(VLOOKUP($A59,Массив!$A$6:$BE$304,G$1,FALSE),"0")</f>
        <v>0</v>
      </c>
      <c r="H59" s="15" t="str">
        <f>IFERROR(VLOOKUP($A59,Массив!$A$6:$BE$304,H$1,FALSE),"0")</f>
        <v>0</v>
      </c>
      <c r="J59" s="16" t="str">
        <f>IFERROR(VLOOKUP($B59,Массив2!$A$6:$BH$304,J$1,FALSE),"0")</f>
        <v>0</v>
      </c>
      <c r="K59" s="16" t="str">
        <f>IFERROR(VLOOKUP($B59,Массив2!$A$6:$BH$304,K$1,FALSE),"0")</f>
        <v>0</v>
      </c>
      <c r="L59" s="16" t="str">
        <f>IFERROR(VLOOKUP($B59,Массив2!$A$6:$BH$304,L$1,FALSE),"0")</f>
        <v>0</v>
      </c>
      <c r="N59" s="26">
        <f t="shared" si="0"/>
        <v>0</v>
      </c>
      <c r="O59" s="26">
        <f t="shared" si="1"/>
        <v>0</v>
      </c>
      <c r="P59" s="26">
        <f t="shared" si="2"/>
        <v>0</v>
      </c>
      <c r="Q59" s="21"/>
      <c r="R59" s="21"/>
    </row>
    <row r="60" spans="1:18" x14ac:dyDescent="0.25">
      <c r="A60" s="5" t="s">
        <v>255</v>
      </c>
      <c r="B60" s="5" t="s">
        <v>255</v>
      </c>
      <c r="D60" s="14" t="s">
        <v>493</v>
      </c>
      <c r="E60" s="19">
        <v>36</v>
      </c>
      <c r="F60" s="15" t="str">
        <f>IFERROR(VLOOKUP($A60,Массив!$A$6:$BE$304,F$1,FALSE),"0")</f>
        <v>0</v>
      </c>
      <c r="G60" s="15" t="str">
        <f>IFERROR(VLOOKUP($A60,Массив!$A$6:$BE$304,G$1,FALSE),"0")</f>
        <v>0</v>
      </c>
      <c r="H60" s="15" t="str">
        <f>IFERROR(VLOOKUP($A60,Массив!$A$6:$BE$304,H$1,FALSE),"0")</f>
        <v>0</v>
      </c>
      <c r="J60" s="16" t="str">
        <f>IFERROR(VLOOKUP($B60,Массив2!$A$6:$BH$304,J$1,FALSE),"0")</f>
        <v>0</v>
      </c>
      <c r="K60" s="16" t="str">
        <f>IFERROR(VLOOKUP($B60,Массив2!$A$6:$BH$304,K$1,FALSE),"0")</f>
        <v>0</v>
      </c>
      <c r="L60" s="16" t="str">
        <f>IFERROR(VLOOKUP($B60,Массив2!$A$6:$BH$304,L$1,FALSE),"0")</f>
        <v>0</v>
      </c>
      <c r="N60" s="26">
        <f t="shared" si="0"/>
        <v>0</v>
      </c>
      <c r="O60" s="26">
        <f t="shared" si="1"/>
        <v>0</v>
      </c>
      <c r="P60" s="26">
        <f t="shared" si="2"/>
        <v>0</v>
      </c>
      <c r="Q60" s="21"/>
      <c r="R60" s="21"/>
    </row>
    <row r="61" spans="1:18" x14ac:dyDescent="0.25">
      <c r="A61" s="6" t="s">
        <v>397</v>
      </c>
      <c r="B61" s="6" t="s">
        <v>397</v>
      </c>
      <c r="D61" s="14" t="s">
        <v>494</v>
      </c>
      <c r="E61" s="19" t="s">
        <v>416</v>
      </c>
      <c r="F61" s="15" t="str">
        <f>IFERROR(VLOOKUP($A61,Массив!$A$6:$BE$304,F$1,FALSE),"0")</f>
        <v>0</v>
      </c>
      <c r="G61" s="15" t="str">
        <f>IFERROR(VLOOKUP($A61,Массив!$A$6:$BE$304,G$1,FALSE),"0")</f>
        <v>0</v>
      </c>
      <c r="H61" s="15" t="str">
        <f>IFERROR(VLOOKUP($A61,Массив!$A$6:$BE$304,H$1,FALSE),"0")</f>
        <v>0</v>
      </c>
      <c r="J61" s="16" t="str">
        <f>IFERROR(VLOOKUP($B61,Массив2!$A$6:$BH$304,J$1,FALSE),"0")</f>
        <v>0</v>
      </c>
      <c r="K61" s="16" t="str">
        <f>IFERROR(VLOOKUP($B61,Массив2!$A$6:$BH$304,K$1,FALSE),"0")</f>
        <v>0</v>
      </c>
      <c r="L61" s="16" t="str">
        <f>IFERROR(VLOOKUP($B61,Массив2!$A$6:$BH$304,L$1,FALSE),"0")</f>
        <v>0</v>
      </c>
      <c r="N61" s="26">
        <f t="shared" si="0"/>
        <v>0</v>
      </c>
      <c r="O61" s="26">
        <f t="shared" si="1"/>
        <v>0</v>
      </c>
      <c r="P61" s="26">
        <f t="shared" si="2"/>
        <v>0</v>
      </c>
      <c r="Q61" s="21"/>
      <c r="R61" s="21"/>
    </row>
    <row r="62" spans="1:18" x14ac:dyDescent="0.25">
      <c r="A62" s="5" t="s">
        <v>398</v>
      </c>
      <c r="B62" s="5" t="s">
        <v>398</v>
      </c>
      <c r="D62" s="14" t="s">
        <v>495</v>
      </c>
      <c r="E62" s="19" t="s">
        <v>417</v>
      </c>
      <c r="F62" s="15" t="str">
        <f>IFERROR(VLOOKUP($A62,Массив!$A$6:$BE$304,F$1,FALSE),"0")</f>
        <v>0</v>
      </c>
      <c r="G62" s="15" t="str">
        <f>IFERROR(VLOOKUP($A62,Массив!$A$6:$BE$304,G$1,FALSE),"0")</f>
        <v>0</v>
      </c>
      <c r="H62" s="15" t="str">
        <f>IFERROR(VLOOKUP($A62,Массив!$A$6:$BE$304,H$1,FALSE),"0")</f>
        <v>0</v>
      </c>
      <c r="J62" s="16" t="str">
        <f>IFERROR(VLOOKUP($B62,Массив2!$A$6:$BH$304,J$1,FALSE),"0")</f>
        <v>0</v>
      </c>
      <c r="K62" s="16" t="str">
        <f>IFERROR(VLOOKUP($B62,Массив2!$A$6:$BH$304,K$1,FALSE),"0")</f>
        <v>0</v>
      </c>
      <c r="L62" s="16" t="str">
        <f>IFERROR(VLOOKUP($B62,Массив2!$A$6:$BH$304,L$1,FALSE),"0")</f>
        <v>0</v>
      </c>
      <c r="N62" s="26">
        <f t="shared" si="0"/>
        <v>0</v>
      </c>
      <c r="O62" s="26">
        <f t="shared" si="1"/>
        <v>0</v>
      </c>
      <c r="P62" s="26">
        <f t="shared" si="2"/>
        <v>0</v>
      </c>
      <c r="Q62" s="21"/>
      <c r="R62" s="21"/>
    </row>
    <row r="63" spans="1:18" x14ac:dyDescent="0.25">
      <c r="A63" s="5" t="s">
        <v>399</v>
      </c>
      <c r="B63" s="5" t="s">
        <v>399</v>
      </c>
      <c r="D63" s="14" t="s">
        <v>101</v>
      </c>
      <c r="E63" s="19" t="s">
        <v>418</v>
      </c>
      <c r="F63" s="15" t="str">
        <f>IFERROR(VLOOKUP($A63,Массив!$A$6:$BE$304,F$1,FALSE),"0")</f>
        <v>0</v>
      </c>
      <c r="G63" s="15" t="str">
        <f>IFERROR(VLOOKUP($A63,Массив!$A$6:$BE$304,G$1,FALSE),"0")</f>
        <v>0</v>
      </c>
      <c r="H63" s="15" t="str">
        <f>IFERROR(VLOOKUP($A63,Массив!$A$6:$BE$304,H$1,FALSE),"0")</f>
        <v>0</v>
      </c>
      <c r="J63" s="16" t="str">
        <f>IFERROR(VLOOKUP($B63,Массив2!$A$6:$BH$304,J$1,FALSE),"0")</f>
        <v>0</v>
      </c>
      <c r="K63" s="16" t="str">
        <f>IFERROR(VLOOKUP($B63,Массив2!$A$6:$BH$304,K$1,FALSE),"0")</f>
        <v>0</v>
      </c>
      <c r="L63" s="16" t="str">
        <f>IFERROR(VLOOKUP($B63,Массив2!$A$6:$BH$304,L$1,FALSE),"0")</f>
        <v>0</v>
      </c>
      <c r="N63" s="26">
        <f t="shared" si="0"/>
        <v>0</v>
      </c>
      <c r="O63" s="26">
        <f t="shared" si="1"/>
        <v>0</v>
      </c>
      <c r="P63" s="26">
        <f t="shared" si="2"/>
        <v>0</v>
      </c>
      <c r="Q63" s="21"/>
      <c r="R63" s="21"/>
    </row>
    <row r="64" spans="1:18" x14ac:dyDescent="0.25">
      <c r="A64" s="5" t="s">
        <v>256</v>
      </c>
      <c r="B64" s="5" t="s">
        <v>256</v>
      </c>
      <c r="D64" s="14" t="s">
        <v>102</v>
      </c>
      <c r="E64" s="19">
        <v>37</v>
      </c>
      <c r="F64" s="15" t="str">
        <f>IFERROR(VLOOKUP($A64,Массив!$A$6:$BE$304,F$1,FALSE),"0")</f>
        <v>0</v>
      </c>
      <c r="G64" s="15" t="str">
        <f>IFERROR(VLOOKUP($A64,Массив!$A$6:$BE$304,G$1,FALSE),"0")</f>
        <v>0</v>
      </c>
      <c r="H64" s="15" t="str">
        <f>IFERROR(VLOOKUP($A64,Массив!$A$6:$BE$304,H$1,FALSE),"0")</f>
        <v>0</v>
      </c>
      <c r="J64" s="16" t="str">
        <f>IFERROR(VLOOKUP($B64,Массив2!$A$6:$BH$304,J$1,FALSE),"0")</f>
        <v>0</v>
      </c>
      <c r="K64" s="16" t="str">
        <f>IFERROR(VLOOKUP($B64,Массив2!$A$6:$BH$304,K$1,FALSE),"0")</f>
        <v>0</v>
      </c>
      <c r="L64" s="16" t="str">
        <f>IFERROR(VLOOKUP($B64,Массив2!$A$6:$BH$304,L$1,FALSE),"0")</f>
        <v>0</v>
      </c>
      <c r="N64" s="26">
        <f t="shared" si="0"/>
        <v>0</v>
      </c>
      <c r="O64" s="26">
        <f t="shared" si="1"/>
        <v>0</v>
      </c>
      <c r="P64" s="26">
        <f t="shared" si="2"/>
        <v>0</v>
      </c>
      <c r="Q64" s="21"/>
      <c r="R64" s="21"/>
    </row>
    <row r="65" spans="1:18" x14ac:dyDescent="0.25">
      <c r="A65" s="5" t="s">
        <v>257</v>
      </c>
      <c r="B65" s="5" t="s">
        <v>257</v>
      </c>
      <c r="D65" s="14" t="s">
        <v>103</v>
      </c>
      <c r="E65" s="19" t="s">
        <v>193</v>
      </c>
      <c r="F65" s="15" t="str">
        <f>IFERROR(VLOOKUP($A65,Массив!$A$6:$BE$304,F$1,FALSE),"0")</f>
        <v>0</v>
      </c>
      <c r="G65" s="15" t="str">
        <f>IFERROR(VLOOKUP($A65,Массив!$A$6:$BE$304,G$1,FALSE),"0")</f>
        <v>0</v>
      </c>
      <c r="H65" s="15" t="str">
        <f>IFERROR(VLOOKUP($A65,Массив!$A$6:$BE$304,H$1,FALSE),"0")</f>
        <v>0</v>
      </c>
      <c r="J65" s="16" t="str">
        <f>IFERROR(VLOOKUP($B65,Массив2!$A$6:$BH$304,J$1,FALSE),"0")</f>
        <v>0</v>
      </c>
      <c r="K65" s="16" t="str">
        <f>IFERROR(VLOOKUP($B65,Массив2!$A$6:$BH$304,K$1,FALSE),"0")</f>
        <v>0</v>
      </c>
      <c r="L65" s="16" t="str">
        <f>IFERROR(VLOOKUP($B65,Массив2!$A$6:$BH$304,L$1,FALSE),"0")</f>
        <v>0</v>
      </c>
      <c r="N65" s="26">
        <f t="shared" si="0"/>
        <v>0</v>
      </c>
      <c r="O65" s="26">
        <f t="shared" si="1"/>
        <v>0</v>
      </c>
      <c r="P65" s="26">
        <f t="shared" si="2"/>
        <v>0</v>
      </c>
      <c r="Q65" s="21"/>
      <c r="R65" s="21"/>
    </row>
    <row r="66" spans="1:18" x14ac:dyDescent="0.25">
      <c r="A66" s="5" t="s">
        <v>258</v>
      </c>
      <c r="B66" s="5" t="s">
        <v>258</v>
      </c>
      <c r="D66" s="14" t="s">
        <v>104</v>
      </c>
      <c r="E66" s="19">
        <v>38</v>
      </c>
      <c r="F66" s="15" t="str">
        <f>IFERROR(VLOOKUP($A66,Массив!$A$6:$BE$304,F$1,FALSE),"0")</f>
        <v>0</v>
      </c>
      <c r="G66" s="15" t="str">
        <f>IFERROR(VLOOKUP($A66,Массив!$A$6:$BE$304,G$1,FALSE),"0")</f>
        <v>0</v>
      </c>
      <c r="H66" s="15" t="str">
        <f>IFERROR(VLOOKUP($A66,Массив!$A$6:$BE$304,H$1,FALSE),"0")</f>
        <v>0</v>
      </c>
      <c r="J66" s="16" t="str">
        <f>IFERROR(VLOOKUP($B66,Массив2!$A$6:$BH$304,J$1,FALSE),"0")</f>
        <v>0</v>
      </c>
      <c r="K66" s="16" t="str">
        <f>IFERROR(VLOOKUP($B66,Массив2!$A$6:$BH$304,K$1,FALSE),"0")</f>
        <v>0</v>
      </c>
      <c r="L66" s="16" t="str">
        <f>IFERROR(VLOOKUP($B66,Массив2!$A$6:$BH$304,L$1,FALSE),"0")</f>
        <v>0</v>
      </c>
      <c r="N66" s="26">
        <f t="shared" si="0"/>
        <v>0</v>
      </c>
      <c r="O66" s="26">
        <f t="shared" si="1"/>
        <v>0</v>
      </c>
      <c r="P66" s="26">
        <f t="shared" si="2"/>
        <v>0</v>
      </c>
      <c r="Q66" s="21"/>
      <c r="R66" s="21"/>
    </row>
    <row r="67" spans="1:18" x14ac:dyDescent="0.25">
      <c r="A67" s="5" t="s">
        <v>259</v>
      </c>
      <c r="B67" s="5" t="s">
        <v>259</v>
      </c>
      <c r="D67" s="14" t="s">
        <v>105</v>
      </c>
      <c r="E67" s="19">
        <v>39</v>
      </c>
      <c r="F67" s="15" t="str">
        <f>IFERROR(VLOOKUP($A67,Массив!$A$6:$BE$304,F$1,FALSE),"0")</f>
        <v>0</v>
      </c>
      <c r="G67" s="15" t="str">
        <f>IFERROR(VLOOKUP($A67,Массив!$A$6:$BE$304,G$1,FALSE),"0")</f>
        <v>0</v>
      </c>
      <c r="H67" s="15" t="str">
        <f>IFERROR(VLOOKUP($A67,Массив!$A$6:$BE$304,H$1,FALSE),"0")</f>
        <v>0</v>
      </c>
      <c r="J67" s="16" t="str">
        <f>IFERROR(VLOOKUP($B67,Массив2!$A$6:$BH$304,J$1,FALSE),"0")</f>
        <v>0</v>
      </c>
      <c r="K67" s="16" t="str">
        <f>IFERROR(VLOOKUP($B67,Массив2!$A$6:$BH$304,K$1,FALSE),"0")</f>
        <v>0</v>
      </c>
      <c r="L67" s="16" t="str">
        <f>IFERROR(VLOOKUP($B67,Массив2!$A$6:$BH$304,L$1,FALSE),"0")</f>
        <v>0</v>
      </c>
      <c r="N67" s="26">
        <f t="shared" si="0"/>
        <v>0</v>
      </c>
      <c r="O67" s="26">
        <f t="shared" si="1"/>
        <v>0</v>
      </c>
      <c r="P67" s="26">
        <f t="shared" si="2"/>
        <v>0</v>
      </c>
      <c r="Q67" s="21"/>
      <c r="R67" s="21"/>
    </row>
    <row r="68" spans="1:18" x14ac:dyDescent="0.25">
      <c r="A68" s="5" t="s">
        <v>260</v>
      </c>
      <c r="B68" s="5" t="s">
        <v>260</v>
      </c>
      <c r="D68" s="14" t="s">
        <v>106</v>
      </c>
      <c r="E68" s="19">
        <v>40</v>
      </c>
      <c r="F68" s="15" t="str">
        <f>IFERROR(VLOOKUP($A68,Массив!$A$6:$BE$304,F$1,FALSE),"0")</f>
        <v>0</v>
      </c>
      <c r="G68" s="15" t="str">
        <f>IFERROR(VLOOKUP($A68,Массив!$A$6:$BE$304,G$1,FALSE),"0")</f>
        <v>0</v>
      </c>
      <c r="H68" s="15" t="str">
        <f>IFERROR(VLOOKUP($A68,Массив!$A$6:$BE$304,H$1,FALSE),"0")</f>
        <v>0</v>
      </c>
      <c r="J68" s="16" t="str">
        <f>IFERROR(VLOOKUP($B68,Массив2!$A$6:$BH$304,J$1,FALSE),"0")</f>
        <v>0</v>
      </c>
      <c r="K68" s="16" t="str">
        <f>IFERROR(VLOOKUP($B68,Массив2!$A$6:$BH$304,K$1,FALSE),"0")</f>
        <v>0</v>
      </c>
      <c r="L68" s="16" t="str">
        <f>IFERROR(VLOOKUP($B68,Массив2!$A$6:$BH$304,L$1,FALSE),"0")</f>
        <v>0</v>
      </c>
      <c r="N68" s="26">
        <f t="shared" si="0"/>
        <v>0</v>
      </c>
      <c r="O68" s="26">
        <f t="shared" si="1"/>
        <v>0</v>
      </c>
      <c r="P68" s="26">
        <f t="shared" si="2"/>
        <v>0</v>
      </c>
      <c r="Q68" s="21"/>
      <c r="R68" s="21"/>
    </row>
    <row r="69" spans="1:18" x14ac:dyDescent="0.25">
      <c r="A69" s="5" t="s">
        <v>261</v>
      </c>
      <c r="B69" s="5" t="s">
        <v>261</v>
      </c>
      <c r="D69" s="14" t="s">
        <v>107</v>
      </c>
      <c r="E69" s="19">
        <v>41</v>
      </c>
      <c r="F69" s="15" t="str">
        <f>IFERROR(VLOOKUP($A69,Массив!$A$6:$BE$304,F$1,FALSE),"0")</f>
        <v>0</v>
      </c>
      <c r="G69" s="15" t="str">
        <f>IFERROR(VLOOKUP($A69,Массив!$A$6:$BE$304,G$1,FALSE),"0")</f>
        <v>0</v>
      </c>
      <c r="H69" s="15" t="str">
        <f>IFERROR(VLOOKUP($A69,Массив!$A$6:$BE$304,H$1,FALSE),"0")</f>
        <v>0</v>
      </c>
      <c r="J69" s="16" t="str">
        <f>IFERROR(VLOOKUP($B69,Массив2!$A$6:$BH$304,J$1,FALSE),"0")</f>
        <v>0</v>
      </c>
      <c r="K69" s="16" t="str">
        <f>IFERROR(VLOOKUP($B69,Массив2!$A$6:$BH$304,K$1,FALSE),"0")</f>
        <v>0</v>
      </c>
      <c r="L69" s="16" t="str">
        <f>IFERROR(VLOOKUP($B69,Массив2!$A$6:$BH$304,L$1,FALSE),"0")</f>
        <v>0</v>
      </c>
      <c r="N69" s="26">
        <f t="shared" si="0"/>
        <v>0</v>
      </c>
      <c r="O69" s="26">
        <f t="shared" si="1"/>
        <v>0</v>
      </c>
      <c r="P69" s="26">
        <f t="shared" si="2"/>
        <v>0</v>
      </c>
      <c r="Q69" s="21"/>
      <c r="R69" s="21"/>
    </row>
    <row r="70" spans="1:18" x14ac:dyDescent="0.25">
      <c r="A70" s="5" t="s">
        <v>262</v>
      </c>
      <c r="B70" s="5" t="s">
        <v>262</v>
      </c>
      <c r="D70" s="14" t="s">
        <v>108</v>
      </c>
      <c r="E70" s="19">
        <v>42</v>
      </c>
      <c r="F70" s="15" t="str">
        <f>IFERROR(VLOOKUP($A70,Массив!$A$6:$BE$304,F$1,FALSE),"0")</f>
        <v>0</v>
      </c>
      <c r="G70" s="15" t="str">
        <f>IFERROR(VLOOKUP($A70,Массив!$A$6:$BE$304,G$1,FALSE),"0")</f>
        <v>0</v>
      </c>
      <c r="H70" s="15" t="str">
        <f>IFERROR(VLOOKUP($A70,Массив!$A$6:$BE$304,H$1,FALSE),"0")</f>
        <v>0</v>
      </c>
      <c r="J70" s="16" t="str">
        <f>IFERROR(VLOOKUP($B70,Массив2!$A$6:$BH$304,J$1,FALSE),"0")</f>
        <v>0</v>
      </c>
      <c r="K70" s="16" t="str">
        <f>IFERROR(VLOOKUP($B70,Массив2!$A$6:$BH$304,K$1,FALSE),"0")</f>
        <v>0</v>
      </c>
      <c r="L70" s="16" t="str">
        <f>IFERROR(VLOOKUP($B70,Массив2!$A$6:$BH$304,L$1,FALSE),"0")</f>
        <v>0</v>
      </c>
      <c r="N70" s="26">
        <f t="shared" si="0"/>
        <v>0</v>
      </c>
      <c r="O70" s="26">
        <f t="shared" si="1"/>
        <v>0</v>
      </c>
      <c r="P70" s="26">
        <f t="shared" si="2"/>
        <v>0</v>
      </c>
      <c r="Q70" s="21"/>
      <c r="R70" s="21"/>
    </row>
    <row r="71" spans="1:18" x14ac:dyDescent="0.25">
      <c r="A71" s="5" t="s">
        <v>263</v>
      </c>
      <c r="B71" s="5" t="s">
        <v>263</v>
      </c>
      <c r="D71" s="14" t="s">
        <v>109</v>
      </c>
      <c r="E71" s="19">
        <v>43</v>
      </c>
      <c r="F71" s="15" t="str">
        <f>IFERROR(VLOOKUP($A71,Массив!$A$6:$BE$304,F$1,FALSE),"0")</f>
        <v>0</v>
      </c>
      <c r="G71" s="15" t="str">
        <f>IFERROR(VLOOKUP($A71,Массив!$A$6:$BE$304,G$1,FALSE),"0")</f>
        <v>0</v>
      </c>
      <c r="H71" s="15" t="str">
        <f>IFERROR(VLOOKUP($A71,Массив!$A$6:$BE$304,H$1,FALSE),"0")</f>
        <v>0</v>
      </c>
      <c r="J71" s="16" t="str">
        <f>IFERROR(VLOOKUP($B71,Массив2!$A$6:$BH$304,J$1,FALSE),"0")</f>
        <v>0</v>
      </c>
      <c r="K71" s="16" t="str">
        <f>IFERROR(VLOOKUP($B71,Массив2!$A$6:$BH$304,K$1,FALSE),"0")</f>
        <v>0</v>
      </c>
      <c r="L71" s="16" t="str">
        <f>IFERROR(VLOOKUP($B71,Массив2!$A$6:$BH$304,L$1,FALSE),"0")</f>
        <v>0</v>
      </c>
      <c r="N71" s="26">
        <f t="shared" ref="N71:N134" si="3">F71-J71</f>
        <v>0</v>
      </c>
      <c r="O71" s="26">
        <f t="shared" ref="O71:O134" si="4">G71-K71</f>
        <v>0</v>
      </c>
      <c r="P71" s="26">
        <f t="shared" ref="P71:P134" si="5">H71-L71</f>
        <v>0</v>
      </c>
      <c r="Q71" s="21"/>
      <c r="R71" s="21"/>
    </row>
    <row r="72" spans="1:18" x14ac:dyDescent="0.25">
      <c r="A72" s="5" t="s">
        <v>264</v>
      </c>
      <c r="B72" s="5" t="s">
        <v>264</v>
      </c>
      <c r="D72" s="14" t="s">
        <v>110</v>
      </c>
      <c r="E72" s="19">
        <v>44</v>
      </c>
      <c r="F72" s="15" t="str">
        <f>IFERROR(VLOOKUP($A72,Массив!$A$6:$BE$304,F$1,FALSE),"0")</f>
        <v>0</v>
      </c>
      <c r="G72" s="15" t="str">
        <f>IFERROR(VLOOKUP($A72,Массив!$A$6:$BE$304,G$1,FALSE),"0")</f>
        <v>0</v>
      </c>
      <c r="H72" s="15" t="str">
        <f>IFERROR(VLOOKUP($A72,Массив!$A$6:$BE$304,H$1,FALSE),"0")</f>
        <v>0</v>
      </c>
      <c r="J72" s="16" t="str">
        <f>IFERROR(VLOOKUP($B72,Массив2!$A$6:$BH$304,J$1,FALSE),"0")</f>
        <v>0</v>
      </c>
      <c r="K72" s="16" t="str">
        <f>IFERROR(VLOOKUP($B72,Массив2!$A$6:$BH$304,K$1,FALSE),"0")</f>
        <v>0</v>
      </c>
      <c r="L72" s="16" t="str">
        <f>IFERROR(VLOOKUP($B72,Массив2!$A$6:$BH$304,L$1,FALSE),"0")</f>
        <v>0</v>
      </c>
      <c r="N72" s="26">
        <f t="shared" si="3"/>
        <v>0</v>
      </c>
      <c r="O72" s="26">
        <f t="shared" si="4"/>
        <v>0</v>
      </c>
      <c r="P72" s="26">
        <f t="shared" si="5"/>
        <v>0</v>
      </c>
      <c r="Q72" s="21"/>
      <c r="R72" s="21"/>
    </row>
    <row r="73" spans="1:18" x14ac:dyDescent="0.25">
      <c r="A73" s="5" t="s">
        <v>265</v>
      </c>
      <c r="B73" s="5" t="s">
        <v>265</v>
      </c>
      <c r="D73" s="14" t="s">
        <v>111</v>
      </c>
      <c r="E73" s="19">
        <v>45</v>
      </c>
      <c r="F73" s="15" t="str">
        <f>IFERROR(VLOOKUP($A73,Массив!$A$6:$BE$304,F$1,FALSE),"0")</f>
        <v>0</v>
      </c>
      <c r="G73" s="15" t="str">
        <f>IFERROR(VLOOKUP($A73,Массив!$A$6:$BE$304,G$1,FALSE),"0")</f>
        <v>0</v>
      </c>
      <c r="H73" s="15" t="str">
        <f>IFERROR(VLOOKUP($A73,Массив!$A$6:$BE$304,H$1,FALSE),"0")</f>
        <v>0</v>
      </c>
      <c r="J73" s="16" t="str">
        <f>IFERROR(VLOOKUP($B73,Массив2!$A$6:$BH$304,J$1,FALSE),"0")</f>
        <v>0</v>
      </c>
      <c r="K73" s="16" t="str">
        <f>IFERROR(VLOOKUP($B73,Массив2!$A$6:$BH$304,K$1,FALSE),"0")</f>
        <v>0</v>
      </c>
      <c r="L73" s="16" t="str">
        <f>IFERROR(VLOOKUP($B73,Массив2!$A$6:$BH$304,L$1,FALSE),"0")</f>
        <v>0</v>
      </c>
      <c r="N73" s="26">
        <f t="shared" si="3"/>
        <v>0</v>
      </c>
      <c r="O73" s="26">
        <f t="shared" si="4"/>
        <v>0</v>
      </c>
      <c r="P73" s="26">
        <f t="shared" si="5"/>
        <v>0</v>
      </c>
      <c r="Q73" s="21"/>
      <c r="R73" s="21"/>
    </row>
    <row r="74" spans="1:18" x14ac:dyDescent="0.25">
      <c r="A74" s="5" t="s">
        <v>266</v>
      </c>
      <c r="B74" s="5" t="s">
        <v>266</v>
      </c>
      <c r="D74" s="14" t="s">
        <v>112</v>
      </c>
      <c r="E74" s="19">
        <v>46</v>
      </c>
      <c r="F74" s="15" t="str">
        <f>IFERROR(VLOOKUP($A74,Массив!$A$6:$BE$304,F$1,FALSE),"0")</f>
        <v>0</v>
      </c>
      <c r="G74" s="15" t="str">
        <f>IFERROR(VLOOKUP($A74,Массив!$A$6:$BE$304,G$1,FALSE),"0")</f>
        <v>0</v>
      </c>
      <c r="H74" s="15" t="str">
        <f>IFERROR(VLOOKUP($A74,Массив!$A$6:$BE$304,H$1,FALSE),"0")</f>
        <v>0</v>
      </c>
      <c r="J74" s="16" t="str">
        <f>IFERROR(VLOOKUP($B74,Массив2!$A$6:$BH$304,J$1,FALSE),"0")</f>
        <v>0</v>
      </c>
      <c r="K74" s="16" t="str">
        <f>IFERROR(VLOOKUP($B74,Массив2!$A$6:$BH$304,K$1,FALSE),"0")</f>
        <v>0</v>
      </c>
      <c r="L74" s="16" t="str">
        <f>IFERROR(VLOOKUP($B74,Массив2!$A$6:$BH$304,L$1,FALSE),"0")</f>
        <v>0</v>
      </c>
      <c r="N74" s="26">
        <f t="shared" si="3"/>
        <v>0</v>
      </c>
      <c r="O74" s="26">
        <f t="shared" si="4"/>
        <v>0</v>
      </c>
      <c r="P74" s="26">
        <f t="shared" si="5"/>
        <v>0</v>
      </c>
      <c r="Q74" s="21"/>
      <c r="R74" s="21"/>
    </row>
    <row r="75" spans="1:18" x14ac:dyDescent="0.25">
      <c r="A75" s="5" t="s">
        <v>267</v>
      </c>
      <c r="B75" s="5" t="s">
        <v>267</v>
      </c>
      <c r="D75" s="14" t="s">
        <v>201</v>
      </c>
      <c r="E75" s="19">
        <v>47</v>
      </c>
      <c r="F75" s="15" t="str">
        <f>IFERROR(VLOOKUP($A75,Массив!$A$6:$BE$304,F$1,FALSE),"0")</f>
        <v>0</v>
      </c>
      <c r="G75" s="15" t="str">
        <f>IFERROR(VLOOKUP($A75,Массив!$A$6:$BE$304,G$1,FALSE),"0")</f>
        <v>0</v>
      </c>
      <c r="H75" s="15" t="str">
        <f>IFERROR(VLOOKUP($A75,Массив!$A$6:$BE$304,H$1,FALSE),"0")</f>
        <v>0</v>
      </c>
      <c r="J75" s="16" t="str">
        <f>IFERROR(VLOOKUP($B75,Массив2!$A$6:$BH$304,J$1,FALSE),"0")</f>
        <v>0</v>
      </c>
      <c r="K75" s="16" t="str">
        <f>IFERROR(VLOOKUP($B75,Массив2!$A$6:$BH$304,K$1,FALSE),"0")</f>
        <v>0</v>
      </c>
      <c r="L75" s="16" t="str">
        <f>IFERROR(VLOOKUP($B75,Массив2!$A$6:$BH$304,L$1,FALSE),"0")</f>
        <v>0</v>
      </c>
      <c r="N75" s="26">
        <f t="shared" si="3"/>
        <v>0</v>
      </c>
      <c r="O75" s="26">
        <f t="shared" si="4"/>
        <v>0</v>
      </c>
      <c r="P75" s="26">
        <f t="shared" si="5"/>
        <v>0</v>
      </c>
      <c r="Q75" s="21"/>
      <c r="R75" s="21"/>
    </row>
    <row r="76" spans="1:18" x14ac:dyDescent="0.25">
      <c r="A76" s="5" t="s">
        <v>268</v>
      </c>
      <c r="B76" s="5" t="s">
        <v>268</v>
      </c>
      <c r="D76" s="14" t="s">
        <v>113</v>
      </c>
      <c r="E76" s="19">
        <v>48</v>
      </c>
      <c r="F76" s="15" t="str">
        <f>IFERROR(VLOOKUP($A76,Массив!$A$6:$BE$304,F$1,FALSE),"0")</f>
        <v>0</v>
      </c>
      <c r="G76" s="15" t="str">
        <f>IFERROR(VLOOKUP($A76,Массив!$A$6:$BE$304,G$1,FALSE),"0")</f>
        <v>0</v>
      </c>
      <c r="H76" s="15" t="str">
        <f>IFERROR(VLOOKUP($A76,Массив!$A$6:$BE$304,H$1,FALSE),"0")</f>
        <v>0</v>
      </c>
      <c r="J76" s="16" t="str">
        <f>IFERROR(VLOOKUP($B76,Массив2!$A$6:$BH$304,J$1,FALSE),"0")</f>
        <v>0</v>
      </c>
      <c r="K76" s="16" t="str">
        <f>IFERROR(VLOOKUP($B76,Массив2!$A$6:$BH$304,K$1,FALSE),"0")</f>
        <v>0</v>
      </c>
      <c r="L76" s="16" t="str">
        <f>IFERROR(VLOOKUP($B76,Массив2!$A$6:$BH$304,L$1,FALSE),"0")</f>
        <v>0</v>
      </c>
      <c r="N76" s="26">
        <f t="shared" si="3"/>
        <v>0</v>
      </c>
      <c r="O76" s="26">
        <f t="shared" si="4"/>
        <v>0</v>
      </c>
      <c r="P76" s="26">
        <f t="shared" si="5"/>
        <v>0</v>
      </c>
      <c r="Q76" s="21"/>
      <c r="R76" s="21"/>
    </row>
    <row r="77" spans="1:18" x14ac:dyDescent="0.25">
      <c r="A77" s="5" t="s">
        <v>269</v>
      </c>
      <c r="B77" s="5" t="s">
        <v>269</v>
      </c>
      <c r="D77" s="14" t="s">
        <v>114</v>
      </c>
      <c r="E77" s="19">
        <v>49</v>
      </c>
      <c r="F77" s="15" t="str">
        <f>IFERROR(VLOOKUP($A77,Массив!$A$6:$BE$304,F$1,FALSE),"0")</f>
        <v>0</v>
      </c>
      <c r="G77" s="15" t="str">
        <f>IFERROR(VLOOKUP($A77,Массив!$A$6:$BE$304,G$1,FALSE),"0")</f>
        <v>0</v>
      </c>
      <c r="H77" s="15" t="str">
        <f>IFERROR(VLOOKUP($A77,Массив!$A$6:$BE$304,H$1,FALSE),"0")</f>
        <v>0</v>
      </c>
      <c r="J77" s="16" t="str">
        <f>IFERROR(VLOOKUP($B77,Массив2!$A$6:$BH$304,J$1,FALSE),"0")</f>
        <v>0</v>
      </c>
      <c r="K77" s="16" t="str">
        <f>IFERROR(VLOOKUP($B77,Массив2!$A$6:$BH$304,K$1,FALSE),"0")</f>
        <v>0</v>
      </c>
      <c r="L77" s="16" t="str">
        <f>IFERROR(VLOOKUP($B77,Массив2!$A$6:$BH$304,L$1,FALSE),"0")</f>
        <v>0</v>
      </c>
      <c r="N77" s="26">
        <f t="shared" si="3"/>
        <v>0</v>
      </c>
      <c r="O77" s="26">
        <f t="shared" si="4"/>
        <v>0</v>
      </c>
      <c r="P77" s="26">
        <f t="shared" si="5"/>
        <v>0</v>
      </c>
      <c r="Q77" s="21"/>
      <c r="R77" s="21"/>
    </row>
    <row r="78" spans="1:18" x14ac:dyDescent="0.25">
      <c r="A78" s="5" t="s">
        <v>270</v>
      </c>
      <c r="B78" s="5" t="s">
        <v>270</v>
      </c>
      <c r="D78" s="14" t="s">
        <v>115</v>
      </c>
      <c r="E78" s="19">
        <v>50</v>
      </c>
      <c r="F78" s="15" t="str">
        <f>IFERROR(VLOOKUP($A78,Массив!$A$6:$BE$304,F$1,FALSE),"0")</f>
        <v>0</v>
      </c>
      <c r="G78" s="15" t="str">
        <f>IFERROR(VLOOKUP($A78,Массив!$A$6:$BE$304,G$1,FALSE),"0")</f>
        <v>0</v>
      </c>
      <c r="H78" s="15" t="str">
        <f>IFERROR(VLOOKUP($A78,Массив!$A$6:$BE$304,H$1,FALSE),"0")</f>
        <v>0</v>
      </c>
      <c r="J78" s="16" t="str">
        <f>IFERROR(VLOOKUP($B78,Массив2!$A$6:$BH$304,J$1,FALSE),"0")</f>
        <v>0</v>
      </c>
      <c r="K78" s="16" t="str">
        <f>IFERROR(VLOOKUP($B78,Массив2!$A$6:$BH$304,K$1,FALSE),"0")</f>
        <v>0</v>
      </c>
      <c r="L78" s="16" t="str">
        <f>IFERROR(VLOOKUP($B78,Массив2!$A$6:$BH$304,L$1,FALSE),"0")</f>
        <v>0</v>
      </c>
      <c r="N78" s="26">
        <f t="shared" si="3"/>
        <v>0</v>
      </c>
      <c r="O78" s="26">
        <f t="shared" si="4"/>
        <v>0</v>
      </c>
      <c r="P78" s="26">
        <f t="shared" si="5"/>
        <v>0</v>
      </c>
      <c r="Q78" s="21"/>
      <c r="R78" s="21"/>
    </row>
    <row r="79" spans="1:18" x14ac:dyDescent="0.25">
      <c r="A79" s="5" t="s">
        <v>271</v>
      </c>
      <c r="B79" s="5" t="s">
        <v>271</v>
      </c>
      <c r="D79" s="14" t="s">
        <v>423</v>
      </c>
      <c r="E79" s="19">
        <v>51</v>
      </c>
      <c r="F79" s="15" t="str">
        <f>IFERROR(VLOOKUP($A79,Массив!$A$6:$BE$304,F$1,FALSE),"0")</f>
        <v>0</v>
      </c>
      <c r="G79" s="15" t="str">
        <f>IFERROR(VLOOKUP($A79,Массив!$A$6:$BE$304,G$1,FALSE),"0")</f>
        <v>0</v>
      </c>
      <c r="H79" s="15" t="str">
        <f>IFERROR(VLOOKUP($A79,Массив!$A$6:$BE$304,H$1,FALSE),"0")</f>
        <v>0</v>
      </c>
      <c r="J79" s="16" t="str">
        <f>IFERROR(VLOOKUP($B79,Массив2!$A$6:$BH$304,J$1,FALSE),"0")</f>
        <v>0</v>
      </c>
      <c r="K79" s="16" t="str">
        <f>IFERROR(VLOOKUP($B79,Массив2!$A$6:$BH$304,K$1,FALSE),"0")</f>
        <v>0</v>
      </c>
      <c r="L79" s="16" t="str">
        <f>IFERROR(VLOOKUP($B79,Массив2!$A$6:$BH$304,L$1,FALSE),"0")</f>
        <v>0</v>
      </c>
      <c r="N79" s="26">
        <f t="shared" si="3"/>
        <v>0</v>
      </c>
      <c r="O79" s="26">
        <f t="shared" si="4"/>
        <v>0</v>
      </c>
      <c r="P79" s="26">
        <f t="shared" si="5"/>
        <v>0</v>
      </c>
      <c r="Q79" s="21"/>
      <c r="R79" s="21"/>
    </row>
    <row r="80" spans="1:18" ht="38.25" x14ac:dyDescent="0.25">
      <c r="A80" s="6" t="s">
        <v>454</v>
      </c>
      <c r="B80" s="6" t="s">
        <v>454</v>
      </c>
      <c r="D80" s="18" t="s">
        <v>496</v>
      </c>
      <c r="E80" s="19" t="s">
        <v>451</v>
      </c>
      <c r="F80" s="15" t="str">
        <f>IFERROR(VLOOKUP($A80,Массив!$A$6:$BE$304,F$1,FALSE),"0")</f>
        <v>0</v>
      </c>
      <c r="G80" s="15" t="str">
        <f>IFERROR(VLOOKUP($A80,Массив!$A$6:$BE$304,G$1,FALSE),"0")</f>
        <v>0</v>
      </c>
      <c r="H80" s="15" t="str">
        <f>IFERROR(VLOOKUP($A80,Массив!$A$6:$BE$304,H$1,FALSE),"0")</f>
        <v>0</v>
      </c>
      <c r="J80" s="16" t="str">
        <f>IFERROR(VLOOKUP($B80,Массив2!$A$6:$BH$304,J$1,FALSE),"0")</f>
        <v>0</v>
      </c>
      <c r="K80" s="16" t="str">
        <f>IFERROR(VLOOKUP($B80,Массив2!$A$6:$BH$304,K$1,FALSE),"0")</f>
        <v>0</v>
      </c>
      <c r="L80" s="16" t="str">
        <f>IFERROR(VLOOKUP($B80,Массив2!$A$6:$BH$304,L$1,FALSE),"0")</f>
        <v>0</v>
      </c>
      <c r="N80" s="26">
        <f t="shared" si="3"/>
        <v>0</v>
      </c>
      <c r="O80" s="26">
        <f t="shared" si="4"/>
        <v>0</v>
      </c>
      <c r="P80" s="26">
        <f t="shared" si="5"/>
        <v>0</v>
      </c>
      <c r="Q80" s="21"/>
      <c r="R80" s="21"/>
    </row>
    <row r="81" spans="1:18" x14ac:dyDescent="0.25">
      <c r="A81" s="5" t="s">
        <v>272</v>
      </c>
      <c r="B81" s="5" t="s">
        <v>272</v>
      </c>
      <c r="D81" s="14" t="s">
        <v>116</v>
      </c>
      <c r="E81" s="19">
        <v>52</v>
      </c>
      <c r="F81" s="15" t="str">
        <f>IFERROR(VLOOKUP($A81,Массив!$A$6:$BE$304,F$1,FALSE),"0")</f>
        <v>0</v>
      </c>
      <c r="G81" s="15" t="str">
        <f>IFERROR(VLOOKUP($A81,Массив!$A$6:$BE$304,G$1,FALSE),"0")</f>
        <v>0</v>
      </c>
      <c r="H81" s="15" t="str">
        <f>IFERROR(VLOOKUP($A81,Массив!$A$6:$BE$304,H$1,FALSE),"0")</f>
        <v>0</v>
      </c>
      <c r="J81" s="16" t="str">
        <f>IFERROR(VLOOKUP($B81,Массив2!$A$6:$BH$304,J$1,FALSE),"0")</f>
        <v>0</v>
      </c>
      <c r="K81" s="16" t="str">
        <f>IFERROR(VLOOKUP($B81,Массив2!$A$6:$BH$304,K$1,FALSE),"0")</f>
        <v>0</v>
      </c>
      <c r="L81" s="16" t="str">
        <f>IFERROR(VLOOKUP($B81,Массив2!$A$6:$BH$304,L$1,FALSE),"0")</f>
        <v>0</v>
      </c>
      <c r="N81" s="26">
        <f t="shared" si="3"/>
        <v>0</v>
      </c>
      <c r="O81" s="26">
        <f t="shared" si="4"/>
        <v>0</v>
      </c>
      <c r="P81" s="26">
        <f t="shared" si="5"/>
        <v>0</v>
      </c>
      <c r="Q81" s="21"/>
      <c r="R81" s="21"/>
    </row>
    <row r="82" spans="1:18" x14ac:dyDescent="0.25">
      <c r="A82" s="5" t="s">
        <v>273</v>
      </c>
      <c r="B82" s="5" t="s">
        <v>273</v>
      </c>
      <c r="D82" s="14" t="s">
        <v>117</v>
      </c>
      <c r="E82" s="19">
        <v>53</v>
      </c>
      <c r="F82" s="15" t="str">
        <f>IFERROR(VLOOKUP($A82,Массив!$A$6:$BE$304,F$1,FALSE),"0")</f>
        <v>0</v>
      </c>
      <c r="G82" s="15" t="str">
        <f>IFERROR(VLOOKUP($A82,Массив!$A$6:$BE$304,G$1,FALSE),"0")</f>
        <v>0</v>
      </c>
      <c r="H82" s="15" t="str">
        <f>IFERROR(VLOOKUP($A82,Массив!$A$6:$BE$304,H$1,FALSE),"0")</f>
        <v>0</v>
      </c>
      <c r="J82" s="16" t="str">
        <f>IFERROR(VLOOKUP($B82,Массив2!$A$6:$BH$304,J$1,FALSE),"0")</f>
        <v>0</v>
      </c>
      <c r="K82" s="16" t="str">
        <f>IFERROR(VLOOKUP($B82,Массив2!$A$6:$BH$304,K$1,FALSE),"0")</f>
        <v>0</v>
      </c>
      <c r="L82" s="16" t="str">
        <f>IFERROR(VLOOKUP($B82,Массив2!$A$6:$BH$304,L$1,FALSE),"0")</f>
        <v>0</v>
      </c>
      <c r="N82" s="26">
        <f t="shared" si="3"/>
        <v>0</v>
      </c>
      <c r="O82" s="26">
        <f t="shared" si="4"/>
        <v>0</v>
      </c>
      <c r="P82" s="26">
        <f t="shared" si="5"/>
        <v>0</v>
      </c>
      <c r="Q82" s="21"/>
      <c r="R82" s="21"/>
    </row>
    <row r="83" spans="1:18" x14ac:dyDescent="0.25">
      <c r="A83" s="5" t="s">
        <v>274</v>
      </c>
      <c r="B83" s="5" t="s">
        <v>274</v>
      </c>
      <c r="D83" s="14" t="s">
        <v>202</v>
      </c>
      <c r="E83" s="19">
        <v>54</v>
      </c>
      <c r="F83" s="15" t="str">
        <f>IFERROR(VLOOKUP($A83,Массив!$A$6:$BE$304,F$1,FALSE),"0")</f>
        <v>0</v>
      </c>
      <c r="G83" s="15" t="str">
        <f>IFERROR(VLOOKUP($A83,Массив!$A$6:$BE$304,G$1,FALSE),"0")</f>
        <v>0</v>
      </c>
      <c r="H83" s="15" t="str">
        <f>IFERROR(VLOOKUP($A83,Массив!$A$6:$BE$304,H$1,FALSE),"0")</f>
        <v>0</v>
      </c>
      <c r="J83" s="16" t="str">
        <f>IFERROR(VLOOKUP($B83,Массив2!$A$6:$BH$304,J$1,FALSE),"0")</f>
        <v>0</v>
      </c>
      <c r="K83" s="16" t="str">
        <f>IFERROR(VLOOKUP($B83,Массив2!$A$6:$BH$304,K$1,FALSE),"0")</f>
        <v>0</v>
      </c>
      <c r="L83" s="16" t="str">
        <f>IFERROR(VLOOKUP($B83,Массив2!$A$6:$BH$304,L$1,FALSE),"0")</f>
        <v>0</v>
      </c>
      <c r="N83" s="26">
        <f t="shared" si="3"/>
        <v>0</v>
      </c>
      <c r="O83" s="26">
        <f t="shared" si="4"/>
        <v>0</v>
      </c>
      <c r="P83" s="26">
        <f t="shared" si="5"/>
        <v>0</v>
      </c>
      <c r="Q83" s="21"/>
      <c r="R83" s="21"/>
    </row>
    <row r="84" spans="1:18" x14ac:dyDescent="0.25">
      <c r="A84" s="5" t="s">
        <v>275</v>
      </c>
      <c r="B84" s="5" t="s">
        <v>275</v>
      </c>
      <c r="D84" s="14" t="s">
        <v>118</v>
      </c>
      <c r="E84" s="19">
        <v>55</v>
      </c>
      <c r="F84" s="15" t="str">
        <f>IFERROR(VLOOKUP($A84,Массив!$A$6:$BE$304,F$1,FALSE),"0")</f>
        <v>0</v>
      </c>
      <c r="G84" s="15" t="str">
        <f>IFERROR(VLOOKUP($A84,Массив!$A$6:$BE$304,G$1,FALSE),"0")</f>
        <v>0</v>
      </c>
      <c r="H84" s="15" t="str">
        <f>IFERROR(VLOOKUP($A84,Массив!$A$6:$BE$304,H$1,FALSE),"0")</f>
        <v>0</v>
      </c>
      <c r="J84" s="16" t="str">
        <f>IFERROR(VLOOKUP($B84,Массив2!$A$6:$BH$304,J$1,FALSE),"0")</f>
        <v>0</v>
      </c>
      <c r="K84" s="16" t="str">
        <f>IFERROR(VLOOKUP($B84,Массив2!$A$6:$BH$304,K$1,FALSE),"0")</f>
        <v>0</v>
      </c>
      <c r="L84" s="16" t="str">
        <f>IFERROR(VLOOKUP($B84,Массив2!$A$6:$BH$304,L$1,FALSE),"0")</f>
        <v>0</v>
      </c>
      <c r="N84" s="26">
        <f t="shared" si="3"/>
        <v>0</v>
      </c>
      <c r="O84" s="26">
        <f t="shared" si="4"/>
        <v>0</v>
      </c>
      <c r="P84" s="26">
        <f t="shared" si="5"/>
        <v>0</v>
      </c>
      <c r="Q84" s="21"/>
      <c r="R84" s="21"/>
    </row>
    <row r="85" spans="1:18" x14ac:dyDescent="0.25">
      <c r="A85" s="5" t="s">
        <v>276</v>
      </c>
      <c r="B85" s="5" t="s">
        <v>276</v>
      </c>
      <c r="D85" s="14" t="s">
        <v>119</v>
      </c>
      <c r="E85" s="19">
        <v>56</v>
      </c>
      <c r="F85" s="15" t="str">
        <f>IFERROR(VLOOKUP($A85,Массив!$A$6:$BE$304,F$1,FALSE),"0")</f>
        <v>0</v>
      </c>
      <c r="G85" s="15" t="str">
        <f>IFERROR(VLOOKUP($A85,Массив!$A$6:$BE$304,G$1,FALSE),"0")</f>
        <v>0</v>
      </c>
      <c r="H85" s="15" t="str">
        <f>IFERROR(VLOOKUP($A85,Массив!$A$6:$BE$304,H$1,FALSE),"0")</f>
        <v>0</v>
      </c>
      <c r="J85" s="16" t="str">
        <f>IFERROR(VLOOKUP($B85,Массив2!$A$6:$BH$304,J$1,FALSE),"0")</f>
        <v>0</v>
      </c>
      <c r="K85" s="16" t="str">
        <f>IFERROR(VLOOKUP($B85,Массив2!$A$6:$BH$304,K$1,FALSE),"0")</f>
        <v>0</v>
      </c>
      <c r="L85" s="16" t="str">
        <f>IFERROR(VLOOKUP($B85,Массив2!$A$6:$BH$304,L$1,FALSE),"0")</f>
        <v>0</v>
      </c>
      <c r="N85" s="26">
        <f t="shared" si="3"/>
        <v>0</v>
      </c>
      <c r="O85" s="26">
        <f t="shared" si="4"/>
        <v>0</v>
      </c>
      <c r="P85" s="26">
        <f t="shared" si="5"/>
        <v>0</v>
      </c>
      <c r="Q85" s="21"/>
      <c r="R85" s="21"/>
    </row>
    <row r="86" spans="1:18" x14ac:dyDescent="0.25">
      <c r="A86" s="5" t="s">
        <v>277</v>
      </c>
      <c r="B86" s="5" t="s">
        <v>277</v>
      </c>
      <c r="D86" s="14" t="s">
        <v>120</v>
      </c>
      <c r="E86" s="19">
        <v>57</v>
      </c>
      <c r="F86" s="15" t="str">
        <f>IFERROR(VLOOKUP($A86,Массив!$A$6:$BE$304,F$1,FALSE),"0")</f>
        <v>0</v>
      </c>
      <c r="G86" s="15" t="str">
        <f>IFERROR(VLOOKUP($A86,Массив!$A$6:$BE$304,G$1,FALSE),"0")</f>
        <v>0</v>
      </c>
      <c r="H86" s="15" t="str">
        <f>IFERROR(VLOOKUP($A86,Массив!$A$6:$BE$304,H$1,FALSE),"0")</f>
        <v>0</v>
      </c>
      <c r="J86" s="16" t="str">
        <f>IFERROR(VLOOKUP($B86,Массив2!$A$6:$BH$304,J$1,FALSE),"0")</f>
        <v>0</v>
      </c>
      <c r="K86" s="16" t="str">
        <f>IFERROR(VLOOKUP($B86,Массив2!$A$6:$BH$304,K$1,FALSE),"0")</f>
        <v>0</v>
      </c>
      <c r="L86" s="16" t="str">
        <f>IFERROR(VLOOKUP($B86,Массив2!$A$6:$BH$304,L$1,FALSE),"0")</f>
        <v>0</v>
      </c>
      <c r="N86" s="26">
        <f t="shared" si="3"/>
        <v>0</v>
      </c>
      <c r="O86" s="26">
        <f t="shared" si="4"/>
        <v>0</v>
      </c>
      <c r="P86" s="26">
        <f t="shared" si="5"/>
        <v>0</v>
      </c>
      <c r="Q86" s="21"/>
      <c r="R86" s="21"/>
    </row>
    <row r="87" spans="1:18" x14ac:dyDescent="0.25">
      <c r="A87" s="5" t="s">
        <v>278</v>
      </c>
      <c r="B87" s="5" t="s">
        <v>278</v>
      </c>
      <c r="D87" s="14" t="s">
        <v>121</v>
      </c>
      <c r="E87" s="19">
        <v>58</v>
      </c>
      <c r="F87" s="15" t="str">
        <f>IFERROR(VLOOKUP($A87,Массив!$A$6:$BE$304,F$1,FALSE),"0")</f>
        <v>0</v>
      </c>
      <c r="G87" s="15" t="str">
        <f>IFERROR(VLOOKUP($A87,Массив!$A$6:$BE$304,G$1,FALSE),"0")</f>
        <v>0</v>
      </c>
      <c r="H87" s="15" t="str">
        <f>IFERROR(VLOOKUP($A87,Массив!$A$6:$BE$304,H$1,FALSE),"0")</f>
        <v>0</v>
      </c>
      <c r="J87" s="16" t="str">
        <f>IFERROR(VLOOKUP($B87,Массив2!$A$6:$BH$304,J$1,FALSE),"0")</f>
        <v>0</v>
      </c>
      <c r="K87" s="16" t="str">
        <f>IFERROR(VLOOKUP($B87,Массив2!$A$6:$BH$304,K$1,FALSE),"0")</f>
        <v>0</v>
      </c>
      <c r="L87" s="16" t="str">
        <f>IFERROR(VLOOKUP($B87,Массив2!$A$6:$BH$304,L$1,FALSE),"0")</f>
        <v>0</v>
      </c>
      <c r="N87" s="26">
        <f t="shared" si="3"/>
        <v>0</v>
      </c>
      <c r="O87" s="26">
        <f t="shared" si="4"/>
        <v>0</v>
      </c>
      <c r="P87" s="26">
        <f t="shared" si="5"/>
        <v>0</v>
      </c>
      <c r="Q87" s="21"/>
      <c r="R87" s="21"/>
    </row>
    <row r="88" spans="1:18" x14ac:dyDescent="0.25">
      <c r="A88" s="5" t="s">
        <v>279</v>
      </c>
      <c r="B88" s="5" t="s">
        <v>279</v>
      </c>
      <c r="D88" s="14" t="s">
        <v>122</v>
      </c>
      <c r="E88" s="19">
        <v>59</v>
      </c>
      <c r="F88" s="15" t="str">
        <f>IFERROR(VLOOKUP($A88,Массив!$A$6:$BE$304,F$1,FALSE),"0")</f>
        <v>0</v>
      </c>
      <c r="G88" s="15" t="str">
        <f>IFERROR(VLOOKUP($A88,Массив!$A$6:$BE$304,G$1,FALSE),"0")</f>
        <v>0</v>
      </c>
      <c r="H88" s="15" t="str">
        <f>IFERROR(VLOOKUP($A88,Массив!$A$6:$BE$304,H$1,FALSE),"0")</f>
        <v>0</v>
      </c>
      <c r="J88" s="16" t="str">
        <f>IFERROR(VLOOKUP($B88,Массив2!$A$6:$BH$304,J$1,FALSE),"0")</f>
        <v>0</v>
      </c>
      <c r="K88" s="16" t="str">
        <f>IFERROR(VLOOKUP($B88,Массив2!$A$6:$BH$304,K$1,FALSE),"0")</f>
        <v>0</v>
      </c>
      <c r="L88" s="16" t="str">
        <f>IFERROR(VLOOKUP($B88,Массив2!$A$6:$BH$304,L$1,FALSE),"0")</f>
        <v>0</v>
      </c>
      <c r="N88" s="26">
        <f t="shared" si="3"/>
        <v>0</v>
      </c>
      <c r="O88" s="26">
        <f t="shared" si="4"/>
        <v>0</v>
      </c>
      <c r="P88" s="26">
        <f t="shared" si="5"/>
        <v>0</v>
      </c>
      <c r="Q88" s="21"/>
      <c r="R88" s="21"/>
    </row>
    <row r="89" spans="1:18" x14ac:dyDescent="0.25">
      <c r="A89" s="6" t="s">
        <v>280</v>
      </c>
      <c r="B89" s="6" t="s">
        <v>280</v>
      </c>
      <c r="D89" s="14" t="s">
        <v>203</v>
      </c>
      <c r="E89" s="19">
        <v>60</v>
      </c>
      <c r="F89" s="15" t="str">
        <f>IFERROR(VLOOKUP($A89,Массив!$A$6:$BE$304,F$1,FALSE),"0")</f>
        <v>0</v>
      </c>
      <c r="G89" s="15" t="str">
        <f>IFERROR(VLOOKUP($A89,Массив!$A$6:$BE$304,G$1,FALSE),"0")</f>
        <v>0</v>
      </c>
      <c r="H89" s="15" t="str">
        <f>IFERROR(VLOOKUP($A89,Массив!$A$6:$BE$304,H$1,FALSE),"0")</f>
        <v>0</v>
      </c>
      <c r="J89" s="16" t="str">
        <f>IFERROR(VLOOKUP($B89,Массив2!$A$6:$BH$304,J$1,FALSE),"0")</f>
        <v>0</v>
      </c>
      <c r="K89" s="16" t="str">
        <f>IFERROR(VLOOKUP($B89,Массив2!$A$6:$BH$304,K$1,FALSE),"0")</f>
        <v>0</v>
      </c>
      <c r="L89" s="16" t="str">
        <f>IFERROR(VLOOKUP($B89,Массив2!$A$6:$BH$304,L$1,FALSE),"0")</f>
        <v>0</v>
      </c>
      <c r="N89" s="26">
        <f t="shared" si="3"/>
        <v>0</v>
      </c>
      <c r="O89" s="26">
        <f t="shared" si="4"/>
        <v>0</v>
      </c>
      <c r="P89" s="26">
        <f t="shared" si="5"/>
        <v>0</v>
      </c>
      <c r="Q89" s="21"/>
      <c r="R89" s="21"/>
    </row>
    <row r="90" spans="1:18" x14ac:dyDescent="0.25">
      <c r="A90" s="5" t="s">
        <v>281</v>
      </c>
      <c r="B90" s="5" t="s">
        <v>281</v>
      </c>
      <c r="D90" s="14" t="s">
        <v>123</v>
      </c>
      <c r="E90" s="19">
        <v>61</v>
      </c>
      <c r="F90" s="15" t="str">
        <f>IFERROR(VLOOKUP($A90,Массив!$A$6:$BE$304,F$1,FALSE),"0")</f>
        <v>0</v>
      </c>
      <c r="G90" s="15" t="str">
        <f>IFERROR(VLOOKUP($A90,Массив!$A$6:$BE$304,G$1,FALSE),"0")</f>
        <v>0</v>
      </c>
      <c r="H90" s="15" t="str">
        <f>IFERROR(VLOOKUP($A90,Массив!$A$6:$BE$304,H$1,FALSE),"0")</f>
        <v>0</v>
      </c>
      <c r="J90" s="16" t="str">
        <f>IFERROR(VLOOKUP($B90,Массив2!$A$6:$BH$304,J$1,FALSE),"0")</f>
        <v>0</v>
      </c>
      <c r="K90" s="16" t="str">
        <f>IFERROR(VLOOKUP($B90,Массив2!$A$6:$BH$304,K$1,FALSE),"0")</f>
        <v>0</v>
      </c>
      <c r="L90" s="16" t="str">
        <f>IFERROR(VLOOKUP($B90,Массив2!$A$6:$BH$304,L$1,FALSE),"0")</f>
        <v>0</v>
      </c>
      <c r="N90" s="26">
        <f t="shared" si="3"/>
        <v>0</v>
      </c>
      <c r="O90" s="26">
        <f t="shared" si="4"/>
        <v>0</v>
      </c>
      <c r="P90" s="26">
        <f t="shared" si="5"/>
        <v>0</v>
      </c>
      <c r="Q90" s="21"/>
      <c r="R90" s="21"/>
    </row>
    <row r="91" spans="1:18" x14ac:dyDescent="0.25">
      <c r="A91" s="5" t="s">
        <v>282</v>
      </c>
      <c r="B91" s="5" t="s">
        <v>282</v>
      </c>
      <c r="D91" s="14" t="s">
        <v>124</v>
      </c>
      <c r="E91" s="19">
        <v>62</v>
      </c>
      <c r="F91" s="15" t="str">
        <f>IFERROR(VLOOKUP($A91,Массив!$A$6:$BE$304,F$1,FALSE),"0")</f>
        <v>0</v>
      </c>
      <c r="G91" s="15" t="str">
        <f>IFERROR(VLOOKUP($A91,Массив!$A$6:$BE$304,G$1,FALSE),"0")</f>
        <v>0</v>
      </c>
      <c r="H91" s="15" t="str">
        <f>IFERROR(VLOOKUP($A91,Массив!$A$6:$BE$304,H$1,FALSE),"0")</f>
        <v>0</v>
      </c>
      <c r="J91" s="16" t="str">
        <f>IFERROR(VLOOKUP($B91,Массив2!$A$6:$BH$304,J$1,FALSE),"0")</f>
        <v>0</v>
      </c>
      <c r="K91" s="16" t="str">
        <f>IFERROR(VLOOKUP($B91,Массив2!$A$6:$BH$304,K$1,FALSE),"0")</f>
        <v>0</v>
      </c>
      <c r="L91" s="16" t="str">
        <f>IFERROR(VLOOKUP($B91,Массив2!$A$6:$BH$304,L$1,FALSE),"0")</f>
        <v>0</v>
      </c>
      <c r="N91" s="26">
        <f t="shared" si="3"/>
        <v>0</v>
      </c>
      <c r="O91" s="26">
        <f t="shared" si="4"/>
        <v>0</v>
      </c>
      <c r="P91" s="26">
        <f t="shared" si="5"/>
        <v>0</v>
      </c>
      <c r="Q91" s="21"/>
      <c r="R91" s="21"/>
    </row>
    <row r="92" spans="1:18" x14ac:dyDescent="0.25">
      <c r="A92" s="5" t="s">
        <v>283</v>
      </c>
      <c r="B92" s="5" t="s">
        <v>283</v>
      </c>
      <c r="D92" s="14" t="s">
        <v>125</v>
      </c>
      <c r="E92" s="19">
        <v>63</v>
      </c>
      <c r="F92" s="15" t="str">
        <f>IFERROR(VLOOKUP($A92,Массив!$A$6:$BE$304,F$1,FALSE),"0")</f>
        <v>0</v>
      </c>
      <c r="G92" s="15" t="str">
        <f>IFERROR(VLOOKUP($A92,Массив!$A$6:$BE$304,G$1,FALSE),"0")</f>
        <v>0</v>
      </c>
      <c r="H92" s="15" t="str">
        <f>IFERROR(VLOOKUP($A92,Массив!$A$6:$BE$304,H$1,FALSE),"0")</f>
        <v>0</v>
      </c>
      <c r="J92" s="16" t="str">
        <f>IFERROR(VLOOKUP($B92,Массив2!$A$6:$BH$304,J$1,FALSE),"0")</f>
        <v>0</v>
      </c>
      <c r="K92" s="16" t="str">
        <f>IFERROR(VLOOKUP($B92,Массив2!$A$6:$BH$304,K$1,FALSE),"0")</f>
        <v>0</v>
      </c>
      <c r="L92" s="16" t="str">
        <f>IFERROR(VLOOKUP($B92,Массив2!$A$6:$BH$304,L$1,FALSE),"0")</f>
        <v>0</v>
      </c>
      <c r="N92" s="26">
        <f t="shared" si="3"/>
        <v>0</v>
      </c>
      <c r="O92" s="26">
        <f t="shared" si="4"/>
        <v>0</v>
      </c>
      <c r="P92" s="26">
        <f t="shared" si="5"/>
        <v>0</v>
      </c>
      <c r="Q92" s="21"/>
      <c r="R92" s="21"/>
    </row>
    <row r="93" spans="1:18" x14ac:dyDescent="0.25">
      <c r="A93" s="6" t="s">
        <v>400</v>
      </c>
      <c r="B93" s="6" t="s">
        <v>400</v>
      </c>
      <c r="D93" s="14" t="s">
        <v>103</v>
      </c>
      <c r="E93" s="19" t="s">
        <v>419</v>
      </c>
      <c r="F93" s="15" t="str">
        <f>IFERROR(VLOOKUP($A93,Массив!$A$6:$BE$304,F$1,FALSE),"0")</f>
        <v>0</v>
      </c>
      <c r="G93" s="15" t="str">
        <f>IFERROR(VLOOKUP($A93,Массив!$A$6:$BE$304,G$1,FALSE),"0")</f>
        <v>0</v>
      </c>
      <c r="H93" s="15" t="str">
        <f>IFERROR(VLOOKUP($A93,Массив!$A$6:$BE$304,H$1,FALSE),"0")</f>
        <v>0</v>
      </c>
      <c r="J93" s="16" t="str">
        <f>IFERROR(VLOOKUP($B93,Массив2!$A$6:$BH$304,J$1,FALSE),"0")</f>
        <v>0</v>
      </c>
      <c r="K93" s="16" t="str">
        <f>IFERROR(VLOOKUP($B93,Массив2!$A$6:$BH$304,K$1,FALSE),"0")</f>
        <v>0</v>
      </c>
      <c r="L93" s="16" t="str">
        <f>IFERROR(VLOOKUP($B93,Массив2!$A$6:$BH$304,L$1,FALSE),"0")</f>
        <v>0</v>
      </c>
      <c r="N93" s="26">
        <f t="shared" si="3"/>
        <v>0</v>
      </c>
      <c r="O93" s="26">
        <f t="shared" si="4"/>
        <v>0</v>
      </c>
      <c r="P93" s="26">
        <f t="shared" si="5"/>
        <v>0</v>
      </c>
      <c r="Q93" s="21"/>
      <c r="R93" s="21"/>
    </row>
    <row r="94" spans="1:18" x14ac:dyDescent="0.25">
      <c r="A94" s="5" t="s">
        <v>284</v>
      </c>
      <c r="B94" s="5" t="s">
        <v>284</v>
      </c>
      <c r="D94" s="14" t="s">
        <v>452</v>
      </c>
      <c r="E94" s="19">
        <v>64</v>
      </c>
      <c r="F94" s="15" t="str">
        <f>IFERROR(VLOOKUP($A94,Массив!$A$6:$BE$304,F$1,FALSE),"0")</f>
        <v>0</v>
      </c>
      <c r="G94" s="15" t="str">
        <f>IFERROR(VLOOKUP($A94,Массив!$A$6:$BE$304,G$1,FALSE),"0")</f>
        <v>0</v>
      </c>
      <c r="H94" s="15" t="str">
        <f>IFERROR(VLOOKUP($A94,Массив!$A$6:$BE$304,H$1,FALSE),"0")</f>
        <v>0</v>
      </c>
      <c r="J94" s="16" t="str">
        <f>IFERROR(VLOOKUP($B94,Массив2!$A$6:$BH$304,J$1,FALSE),"0")</f>
        <v>0</v>
      </c>
      <c r="K94" s="16" t="str">
        <f>IFERROR(VLOOKUP($B94,Массив2!$A$6:$BH$304,K$1,FALSE),"0")</f>
        <v>0</v>
      </c>
      <c r="L94" s="16" t="str">
        <f>IFERROR(VLOOKUP($B94,Массив2!$A$6:$BH$304,L$1,FALSE),"0")</f>
        <v>0</v>
      </c>
      <c r="N94" s="26">
        <f t="shared" si="3"/>
        <v>0</v>
      </c>
      <c r="O94" s="26">
        <f t="shared" si="4"/>
        <v>0</v>
      </c>
      <c r="P94" s="26">
        <f t="shared" si="5"/>
        <v>0</v>
      </c>
      <c r="Q94" s="21"/>
      <c r="R94" s="21"/>
    </row>
    <row r="95" spans="1:18" x14ac:dyDescent="0.25">
      <c r="A95" s="6" t="s">
        <v>465</v>
      </c>
      <c r="B95" s="6" t="s">
        <v>465</v>
      </c>
      <c r="D95" s="14" t="s">
        <v>103</v>
      </c>
      <c r="E95" s="19" t="s">
        <v>453</v>
      </c>
      <c r="F95" s="15" t="str">
        <f>IFERROR(VLOOKUP($A95,Массив!$A$6:$BE$304,F$1,FALSE),"0")</f>
        <v>0</v>
      </c>
      <c r="G95" s="15" t="str">
        <f>IFERROR(VLOOKUP($A95,Массив!$A$6:$BE$304,G$1,FALSE),"0")</f>
        <v>0</v>
      </c>
      <c r="H95" s="15" t="str">
        <f>IFERROR(VLOOKUP($A95,Массив!$A$6:$BE$304,H$1,FALSE),"0")</f>
        <v>0</v>
      </c>
      <c r="J95" s="16" t="str">
        <f>IFERROR(VLOOKUP($B95,Массив2!$A$6:$BH$304,J$1,FALSE),"0")</f>
        <v>0</v>
      </c>
      <c r="K95" s="16" t="str">
        <f>IFERROR(VLOOKUP($B95,Массив2!$A$6:$BH$304,K$1,FALSE),"0")</f>
        <v>0</v>
      </c>
      <c r="L95" s="16" t="str">
        <f>IFERROR(VLOOKUP($B95,Массив2!$A$6:$BH$304,L$1,FALSE),"0")</f>
        <v>0</v>
      </c>
      <c r="N95" s="26">
        <f t="shared" si="3"/>
        <v>0</v>
      </c>
      <c r="O95" s="26">
        <f t="shared" si="4"/>
        <v>0</v>
      </c>
      <c r="P95" s="26">
        <f t="shared" si="5"/>
        <v>0</v>
      </c>
      <c r="Q95" s="21"/>
      <c r="R95" s="21"/>
    </row>
    <row r="96" spans="1:18" x14ac:dyDescent="0.25">
      <c r="A96" s="5" t="s">
        <v>285</v>
      </c>
      <c r="B96" s="5" t="s">
        <v>285</v>
      </c>
      <c r="D96" s="14" t="s">
        <v>126</v>
      </c>
      <c r="E96" s="19">
        <v>65</v>
      </c>
      <c r="F96" s="15" t="str">
        <f>IFERROR(VLOOKUP($A96,Массив!$A$6:$BE$304,F$1,FALSE),"0")</f>
        <v>0</v>
      </c>
      <c r="G96" s="15" t="str">
        <f>IFERROR(VLOOKUP($A96,Массив!$A$6:$BE$304,G$1,FALSE),"0")</f>
        <v>0</v>
      </c>
      <c r="H96" s="15" t="str">
        <f>IFERROR(VLOOKUP($A96,Массив!$A$6:$BE$304,H$1,FALSE),"0")</f>
        <v>0</v>
      </c>
      <c r="J96" s="16" t="str">
        <f>IFERROR(VLOOKUP($B96,Массив2!$A$6:$BH$304,J$1,FALSE),"0")</f>
        <v>0</v>
      </c>
      <c r="K96" s="16" t="str">
        <f>IFERROR(VLOOKUP($B96,Массив2!$A$6:$BH$304,K$1,FALSE),"0")</f>
        <v>0</v>
      </c>
      <c r="L96" s="16" t="str">
        <f>IFERROR(VLOOKUP($B96,Массив2!$A$6:$BH$304,L$1,FALSE),"0")</f>
        <v>0</v>
      </c>
      <c r="N96" s="26">
        <f t="shared" si="3"/>
        <v>0</v>
      </c>
      <c r="O96" s="26">
        <f t="shared" si="4"/>
        <v>0</v>
      </c>
      <c r="P96" s="26">
        <f t="shared" si="5"/>
        <v>0</v>
      </c>
      <c r="Q96" s="21"/>
      <c r="R96" s="21"/>
    </row>
    <row r="97" spans="1:18" x14ac:dyDescent="0.25">
      <c r="A97" s="5" t="s">
        <v>286</v>
      </c>
      <c r="B97" s="5" t="s">
        <v>286</v>
      </c>
      <c r="D97" s="14" t="s">
        <v>127</v>
      </c>
      <c r="E97" s="19">
        <v>66</v>
      </c>
      <c r="F97" s="15" t="str">
        <f>IFERROR(VLOOKUP($A97,Массив!$A$6:$BE$304,F$1,FALSE),"0")</f>
        <v>0</v>
      </c>
      <c r="G97" s="15" t="str">
        <f>IFERROR(VLOOKUP($A97,Массив!$A$6:$BE$304,G$1,FALSE),"0")</f>
        <v>0</v>
      </c>
      <c r="H97" s="15" t="str">
        <f>IFERROR(VLOOKUP($A97,Массив!$A$6:$BE$304,H$1,FALSE),"0")</f>
        <v>0</v>
      </c>
      <c r="J97" s="16" t="str">
        <f>IFERROR(VLOOKUP($B97,Массив2!$A$6:$BH$304,J$1,FALSE),"0")</f>
        <v>0</v>
      </c>
      <c r="K97" s="16" t="str">
        <f>IFERROR(VLOOKUP($B97,Массив2!$A$6:$BH$304,K$1,FALSE),"0")</f>
        <v>0</v>
      </c>
      <c r="L97" s="16" t="str">
        <f>IFERROR(VLOOKUP($B97,Массив2!$A$6:$BH$304,L$1,FALSE),"0")</f>
        <v>0</v>
      </c>
      <c r="N97" s="26">
        <f t="shared" si="3"/>
        <v>0</v>
      </c>
      <c r="O97" s="26">
        <f t="shared" si="4"/>
        <v>0</v>
      </c>
      <c r="P97" s="26">
        <f t="shared" si="5"/>
        <v>0</v>
      </c>
      <c r="Q97" s="21"/>
      <c r="R97" s="21"/>
    </row>
    <row r="98" spans="1:18" x14ac:dyDescent="0.25">
      <c r="A98" s="5" t="s">
        <v>287</v>
      </c>
      <c r="B98" s="5" t="s">
        <v>287</v>
      </c>
      <c r="D98" s="14" t="s">
        <v>128</v>
      </c>
      <c r="E98" s="19">
        <v>67</v>
      </c>
      <c r="F98" s="15" t="str">
        <f>IFERROR(VLOOKUP($A98,Массив!$A$6:$BE$304,F$1,FALSE),"0")</f>
        <v>0</v>
      </c>
      <c r="G98" s="15" t="str">
        <f>IFERROR(VLOOKUP($A98,Массив!$A$6:$BE$304,G$1,FALSE),"0")</f>
        <v>0</v>
      </c>
      <c r="H98" s="15" t="str">
        <f>IFERROR(VLOOKUP($A98,Массив!$A$6:$BE$304,H$1,FALSE),"0")</f>
        <v>0</v>
      </c>
      <c r="J98" s="16" t="str">
        <f>IFERROR(VLOOKUP($B98,Массив2!$A$6:$BH$304,J$1,FALSE),"0")</f>
        <v>0</v>
      </c>
      <c r="K98" s="16" t="str">
        <f>IFERROR(VLOOKUP($B98,Массив2!$A$6:$BH$304,K$1,FALSE),"0")</f>
        <v>0</v>
      </c>
      <c r="L98" s="16" t="str">
        <f>IFERROR(VLOOKUP($B98,Массив2!$A$6:$BH$304,L$1,FALSE),"0")</f>
        <v>0</v>
      </c>
      <c r="N98" s="26">
        <f t="shared" si="3"/>
        <v>0</v>
      </c>
      <c r="O98" s="26">
        <f t="shared" si="4"/>
        <v>0</v>
      </c>
      <c r="P98" s="26">
        <f t="shared" si="5"/>
        <v>0</v>
      </c>
      <c r="Q98" s="21"/>
      <c r="R98" s="21"/>
    </row>
    <row r="99" spans="1:18" x14ac:dyDescent="0.25">
      <c r="A99" s="6" t="s">
        <v>466</v>
      </c>
      <c r="B99" s="6" t="s">
        <v>466</v>
      </c>
      <c r="D99" s="14" t="s">
        <v>204</v>
      </c>
      <c r="E99" s="19" t="s">
        <v>455</v>
      </c>
      <c r="F99" s="15" t="str">
        <f>IFERROR(VLOOKUP($A99,Массив!$A$6:$BE$304,F$1,FALSE),"0")</f>
        <v>0</v>
      </c>
      <c r="G99" s="15" t="str">
        <f>IFERROR(VLOOKUP($A99,Массив!$A$6:$BE$304,G$1,FALSE),"0")</f>
        <v>0</v>
      </c>
      <c r="H99" s="15" t="str">
        <f>IFERROR(VLOOKUP($A99,Массив!$A$6:$BE$304,H$1,FALSE),"0")</f>
        <v>0</v>
      </c>
      <c r="J99" s="16" t="str">
        <f>IFERROR(VLOOKUP($B99,Массив2!$A$6:$BH$304,J$1,FALSE),"0")</f>
        <v>0</v>
      </c>
      <c r="K99" s="16" t="str">
        <f>IFERROR(VLOOKUP($B99,Массив2!$A$6:$BH$304,K$1,FALSE),"0")</f>
        <v>0</v>
      </c>
      <c r="L99" s="16" t="str">
        <f>IFERROR(VLOOKUP($B99,Массив2!$A$6:$BH$304,L$1,FALSE),"0")</f>
        <v>0</v>
      </c>
      <c r="N99" s="26">
        <f t="shared" si="3"/>
        <v>0</v>
      </c>
      <c r="O99" s="26">
        <f t="shared" si="4"/>
        <v>0</v>
      </c>
      <c r="P99" s="26">
        <f t="shared" si="5"/>
        <v>0</v>
      </c>
      <c r="Q99" s="21"/>
      <c r="R99" s="21"/>
    </row>
    <row r="100" spans="1:18" x14ac:dyDescent="0.25">
      <c r="A100" s="5" t="s">
        <v>288</v>
      </c>
      <c r="B100" s="5" t="s">
        <v>288</v>
      </c>
      <c r="D100" s="14" t="s">
        <v>129</v>
      </c>
      <c r="E100" s="19">
        <v>68</v>
      </c>
      <c r="F100" s="15" t="str">
        <f>IFERROR(VLOOKUP($A100,Массив!$A$6:$BE$304,F$1,FALSE),"0")</f>
        <v>0</v>
      </c>
      <c r="G100" s="15" t="str">
        <f>IFERROR(VLOOKUP($A100,Массив!$A$6:$BE$304,G$1,FALSE),"0")</f>
        <v>0</v>
      </c>
      <c r="H100" s="15" t="str">
        <f>IFERROR(VLOOKUP($A100,Массив!$A$6:$BE$304,H$1,FALSE),"0")</f>
        <v>0</v>
      </c>
      <c r="J100" s="16" t="str">
        <f>IFERROR(VLOOKUP($B100,Массив2!$A$6:$BH$304,J$1,FALSE),"0")</f>
        <v>0</v>
      </c>
      <c r="K100" s="16" t="str">
        <f>IFERROR(VLOOKUP($B100,Массив2!$A$6:$BH$304,K$1,FALSE),"0")</f>
        <v>0</v>
      </c>
      <c r="L100" s="16" t="str">
        <f>IFERROR(VLOOKUP($B100,Массив2!$A$6:$BH$304,L$1,FALSE),"0")</f>
        <v>0</v>
      </c>
      <c r="N100" s="26">
        <f t="shared" si="3"/>
        <v>0</v>
      </c>
      <c r="O100" s="26">
        <f t="shared" si="4"/>
        <v>0</v>
      </c>
      <c r="P100" s="26">
        <f t="shared" si="5"/>
        <v>0</v>
      </c>
      <c r="Q100" s="21"/>
      <c r="R100" s="21"/>
    </row>
    <row r="101" spans="1:18" x14ac:dyDescent="0.25">
      <c r="A101" s="5" t="s">
        <v>289</v>
      </c>
      <c r="B101" s="5" t="s">
        <v>289</v>
      </c>
      <c r="D101" s="14" t="s">
        <v>130</v>
      </c>
      <c r="E101" s="19">
        <v>69</v>
      </c>
      <c r="F101" s="15" t="str">
        <f>IFERROR(VLOOKUP($A101,Массив!$A$6:$BE$304,F$1,FALSE),"0")</f>
        <v>0</v>
      </c>
      <c r="G101" s="15" t="str">
        <f>IFERROR(VLOOKUP($A101,Массив!$A$6:$BE$304,G$1,FALSE),"0")</f>
        <v>0</v>
      </c>
      <c r="H101" s="15" t="str">
        <f>IFERROR(VLOOKUP($A101,Массив!$A$6:$BE$304,H$1,FALSE),"0")</f>
        <v>0</v>
      </c>
      <c r="J101" s="16" t="str">
        <f>IFERROR(VLOOKUP($B101,Массив2!$A$6:$BH$304,J$1,FALSE),"0")</f>
        <v>0</v>
      </c>
      <c r="K101" s="16" t="str">
        <f>IFERROR(VLOOKUP($B101,Массив2!$A$6:$BH$304,K$1,FALSE),"0")</f>
        <v>0</v>
      </c>
      <c r="L101" s="16" t="str">
        <f>IFERROR(VLOOKUP($B101,Массив2!$A$6:$BH$304,L$1,FALSE),"0")</f>
        <v>0</v>
      </c>
      <c r="N101" s="26">
        <f t="shared" si="3"/>
        <v>0</v>
      </c>
      <c r="O101" s="26">
        <f t="shared" si="4"/>
        <v>0</v>
      </c>
      <c r="P101" s="26">
        <f t="shared" si="5"/>
        <v>0</v>
      </c>
      <c r="Q101" s="21"/>
      <c r="R101" s="21"/>
    </row>
    <row r="102" spans="1:18" x14ac:dyDescent="0.25">
      <c r="A102" s="5" t="s">
        <v>290</v>
      </c>
      <c r="B102" s="5" t="s">
        <v>290</v>
      </c>
      <c r="D102" s="14" t="s">
        <v>131</v>
      </c>
      <c r="E102" s="19">
        <v>70</v>
      </c>
      <c r="F102" s="15" t="str">
        <f>IFERROR(VLOOKUP($A102,Массив!$A$6:$BE$304,F$1,FALSE),"0")</f>
        <v>0</v>
      </c>
      <c r="G102" s="15" t="str">
        <f>IFERROR(VLOOKUP($A102,Массив!$A$6:$BE$304,G$1,FALSE),"0")</f>
        <v>0</v>
      </c>
      <c r="H102" s="15" t="str">
        <f>IFERROR(VLOOKUP($A102,Массив!$A$6:$BE$304,H$1,FALSE),"0")</f>
        <v>0</v>
      </c>
      <c r="J102" s="16" t="str">
        <f>IFERROR(VLOOKUP($B102,Массив2!$A$6:$BH$304,J$1,FALSE),"0")</f>
        <v>0</v>
      </c>
      <c r="K102" s="16" t="str">
        <f>IFERROR(VLOOKUP($B102,Массив2!$A$6:$BH$304,K$1,FALSE),"0")</f>
        <v>0</v>
      </c>
      <c r="L102" s="16" t="str">
        <f>IFERROR(VLOOKUP($B102,Массив2!$A$6:$BH$304,L$1,FALSE),"0")</f>
        <v>0</v>
      </c>
      <c r="N102" s="26">
        <f t="shared" si="3"/>
        <v>0</v>
      </c>
      <c r="O102" s="26">
        <f t="shared" si="4"/>
        <v>0</v>
      </c>
      <c r="P102" s="26">
        <f t="shared" si="5"/>
        <v>0</v>
      </c>
      <c r="Q102" s="21"/>
      <c r="R102" s="21"/>
    </row>
    <row r="103" spans="1:18" x14ac:dyDescent="0.25">
      <c r="A103" s="5" t="s">
        <v>291</v>
      </c>
      <c r="B103" s="5" t="s">
        <v>291</v>
      </c>
      <c r="D103" s="14" t="s">
        <v>205</v>
      </c>
      <c r="E103" s="19">
        <v>71</v>
      </c>
      <c r="F103" s="15" t="str">
        <f>IFERROR(VLOOKUP($A103,Массив!$A$6:$BE$304,F$1,FALSE),"0")</f>
        <v>0</v>
      </c>
      <c r="G103" s="15" t="str">
        <f>IFERROR(VLOOKUP($A103,Массив!$A$6:$BE$304,G$1,FALSE),"0")</f>
        <v>0</v>
      </c>
      <c r="H103" s="15" t="str">
        <f>IFERROR(VLOOKUP($A103,Массив!$A$6:$BE$304,H$1,FALSE),"0")</f>
        <v>0</v>
      </c>
      <c r="J103" s="16" t="str">
        <f>IFERROR(VLOOKUP($B103,Массив2!$A$6:$BH$304,J$1,FALSE),"0")</f>
        <v>0</v>
      </c>
      <c r="K103" s="16" t="str">
        <f>IFERROR(VLOOKUP($B103,Массив2!$A$6:$BH$304,K$1,FALSE),"0")</f>
        <v>0</v>
      </c>
      <c r="L103" s="16" t="str">
        <f>IFERROR(VLOOKUP($B103,Массив2!$A$6:$BH$304,L$1,FALSE),"0")</f>
        <v>0</v>
      </c>
      <c r="N103" s="26">
        <f t="shared" si="3"/>
        <v>0</v>
      </c>
      <c r="O103" s="26">
        <f t="shared" si="4"/>
        <v>0</v>
      </c>
      <c r="P103" s="26">
        <f t="shared" si="5"/>
        <v>0</v>
      </c>
      <c r="Q103" s="21"/>
      <c r="R103" s="21"/>
    </row>
    <row r="104" spans="1:18" x14ac:dyDescent="0.25">
      <c r="A104" s="6" t="s">
        <v>467</v>
      </c>
      <c r="B104" s="6" t="s">
        <v>467</v>
      </c>
      <c r="D104" s="14" t="s">
        <v>206</v>
      </c>
      <c r="E104" s="19" t="s">
        <v>456</v>
      </c>
      <c r="F104" s="15" t="str">
        <f>IFERROR(VLOOKUP($A104,Массив!$A$6:$BE$304,F$1,FALSE),"0")</f>
        <v>0</v>
      </c>
      <c r="G104" s="15" t="str">
        <f>IFERROR(VLOOKUP($A104,Массив!$A$6:$BE$304,G$1,FALSE),"0")</f>
        <v>0</v>
      </c>
      <c r="H104" s="15" t="str">
        <f>IFERROR(VLOOKUP($A104,Массив!$A$6:$BE$304,H$1,FALSE),"0")</f>
        <v>0</v>
      </c>
      <c r="J104" s="16" t="str">
        <f>IFERROR(VLOOKUP($B104,Массив2!$A$6:$BH$304,J$1,FALSE),"0")</f>
        <v>0</v>
      </c>
      <c r="K104" s="16" t="str">
        <f>IFERROR(VLOOKUP($B104,Массив2!$A$6:$BH$304,K$1,FALSE),"0")</f>
        <v>0</v>
      </c>
      <c r="L104" s="16" t="str">
        <f>IFERROR(VLOOKUP($B104,Массив2!$A$6:$BH$304,L$1,FALSE),"0")</f>
        <v>0</v>
      </c>
      <c r="N104" s="26">
        <f t="shared" si="3"/>
        <v>0</v>
      </c>
      <c r="O104" s="26">
        <f t="shared" si="4"/>
        <v>0</v>
      </c>
      <c r="P104" s="26">
        <f t="shared" si="5"/>
        <v>0</v>
      </c>
      <c r="Q104" s="21"/>
      <c r="R104" s="21"/>
    </row>
    <row r="105" spans="1:18" x14ac:dyDescent="0.25">
      <c r="A105" s="6" t="s">
        <v>468</v>
      </c>
      <c r="B105" s="6" t="s">
        <v>468</v>
      </c>
      <c r="D105" s="14" t="s">
        <v>207</v>
      </c>
      <c r="E105" s="19" t="s">
        <v>457</v>
      </c>
      <c r="F105" s="15" t="str">
        <f>IFERROR(VLOOKUP($A105,Массив!$A$6:$BE$304,F$1,FALSE),"0")</f>
        <v>0</v>
      </c>
      <c r="G105" s="15" t="str">
        <f>IFERROR(VLOOKUP($A105,Массив!$A$6:$BE$304,G$1,FALSE),"0")</f>
        <v>0</v>
      </c>
      <c r="H105" s="15" t="str">
        <f>IFERROR(VLOOKUP($A105,Массив!$A$6:$BE$304,H$1,FALSE),"0")</f>
        <v>0</v>
      </c>
      <c r="J105" s="16" t="str">
        <f>IFERROR(VLOOKUP($B105,Массив2!$A$6:$BH$304,J$1,FALSE),"0")</f>
        <v>0</v>
      </c>
      <c r="K105" s="16" t="str">
        <f>IFERROR(VLOOKUP($B105,Массив2!$A$6:$BH$304,K$1,FALSE),"0")</f>
        <v>0</v>
      </c>
      <c r="L105" s="16" t="str">
        <f>IFERROR(VLOOKUP($B105,Массив2!$A$6:$BH$304,L$1,FALSE),"0")</f>
        <v>0</v>
      </c>
      <c r="N105" s="26">
        <f t="shared" si="3"/>
        <v>0</v>
      </c>
      <c r="O105" s="26">
        <f t="shared" si="4"/>
        <v>0</v>
      </c>
      <c r="P105" s="26">
        <f t="shared" si="5"/>
        <v>0</v>
      </c>
      <c r="Q105" s="21"/>
      <c r="R105" s="21"/>
    </row>
    <row r="106" spans="1:18" x14ac:dyDescent="0.25">
      <c r="A106" s="5" t="s">
        <v>292</v>
      </c>
      <c r="B106" s="5" t="s">
        <v>292</v>
      </c>
      <c r="D106" s="14" t="s">
        <v>132</v>
      </c>
      <c r="E106" s="19">
        <v>72</v>
      </c>
      <c r="F106" s="15" t="str">
        <f>IFERROR(VLOOKUP($A106,Массив!$A$6:$BE$304,F$1,FALSE),"0")</f>
        <v>0</v>
      </c>
      <c r="G106" s="15" t="str">
        <f>IFERROR(VLOOKUP($A106,Массив!$A$6:$BE$304,G$1,FALSE),"0")</f>
        <v>0</v>
      </c>
      <c r="H106" s="15" t="str">
        <f>IFERROR(VLOOKUP($A106,Массив!$A$6:$BE$304,H$1,FALSE),"0")</f>
        <v>0</v>
      </c>
      <c r="J106" s="16" t="str">
        <f>IFERROR(VLOOKUP($B106,Массив2!$A$6:$BH$304,J$1,FALSE),"0")</f>
        <v>0</v>
      </c>
      <c r="K106" s="16" t="str">
        <f>IFERROR(VLOOKUP($B106,Массив2!$A$6:$BH$304,K$1,FALSE),"0")</f>
        <v>0</v>
      </c>
      <c r="L106" s="16" t="str">
        <f>IFERROR(VLOOKUP($B106,Массив2!$A$6:$BH$304,L$1,FALSE),"0")</f>
        <v>0</v>
      </c>
      <c r="N106" s="26">
        <f t="shared" si="3"/>
        <v>0</v>
      </c>
      <c r="O106" s="26">
        <f t="shared" si="4"/>
        <v>0</v>
      </c>
      <c r="P106" s="26">
        <f t="shared" si="5"/>
        <v>0</v>
      </c>
      <c r="Q106" s="21"/>
      <c r="R106" s="21"/>
    </row>
    <row r="107" spans="1:18" x14ac:dyDescent="0.25">
      <c r="A107" s="5" t="s">
        <v>293</v>
      </c>
      <c r="B107" s="5" t="s">
        <v>293</v>
      </c>
      <c r="D107" s="14" t="s">
        <v>497</v>
      </c>
      <c r="E107" s="19">
        <v>73</v>
      </c>
      <c r="F107" s="15" t="str">
        <f>IFERROR(VLOOKUP($A107,Массив!$A$6:$BE$304,F$1,FALSE),"0")</f>
        <v>0</v>
      </c>
      <c r="G107" s="15" t="str">
        <f>IFERROR(VLOOKUP($A107,Массив!$A$6:$BE$304,G$1,FALSE),"0")</f>
        <v>0</v>
      </c>
      <c r="H107" s="15" t="str">
        <f>IFERROR(VLOOKUP($A107,Массив!$A$6:$BE$304,H$1,FALSE),"0")</f>
        <v>0</v>
      </c>
      <c r="J107" s="16" t="str">
        <f>IFERROR(VLOOKUP($B107,Массив2!$A$6:$BH$304,J$1,FALSE),"0")</f>
        <v>0</v>
      </c>
      <c r="K107" s="16" t="str">
        <f>IFERROR(VLOOKUP($B107,Массив2!$A$6:$BH$304,K$1,FALSE),"0")</f>
        <v>0</v>
      </c>
      <c r="L107" s="16" t="str">
        <f>IFERROR(VLOOKUP($B107,Массив2!$A$6:$BH$304,L$1,FALSE),"0")</f>
        <v>0</v>
      </c>
      <c r="N107" s="26">
        <f t="shared" si="3"/>
        <v>0</v>
      </c>
      <c r="O107" s="26">
        <f t="shared" si="4"/>
        <v>0</v>
      </c>
      <c r="P107" s="26">
        <f t="shared" si="5"/>
        <v>0</v>
      </c>
      <c r="Q107" s="21"/>
      <c r="R107" s="21"/>
    </row>
    <row r="108" spans="1:18" x14ac:dyDescent="0.25">
      <c r="A108" s="5" t="s">
        <v>294</v>
      </c>
      <c r="B108" s="5" t="s">
        <v>294</v>
      </c>
      <c r="D108" s="14" t="s">
        <v>382</v>
      </c>
      <c r="E108" s="19">
        <v>74</v>
      </c>
      <c r="F108" s="15" t="str">
        <f>IFERROR(VLOOKUP($A108,Массив!$A$6:$BE$304,F$1,FALSE),"0")</f>
        <v>0</v>
      </c>
      <c r="G108" s="15" t="str">
        <f>IFERROR(VLOOKUP($A108,Массив!$A$6:$BE$304,G$1,FALSE),"0")</f>
        <v>0</v>
      </c>
      <c r="H108" s="15" t="str">
        <f>IFERROR(VLOOKUP($A108,Массив!$A$6:$BE$304,H$1,FALSE),"0")</f>
        <v>0</v>
      </c>
      <c r="J108" s="16" t="str">
        <f>IFERROR(VLOOKUP($B108,Массив2!$A$6:$BH$304,J$1,FALSE),"0")</f>
        <v>0</v>
      </c>
      <c r="K108" s="16" t="str">
        <f>IFERROR(VLOOKUP($B108,Массив2!$A$6:$BH$304,K$1,FALSE),"0")</f>
        <v>0</v>
      </c>
      <c r="L108" s="16" t="str">
        <f>IFERROR(VLOOKUP($B108,Массив2!$A$6:$BH$304,L$1,FALSE),"0")</f>
        <v>0</v>
      </c>
      <c r="N108" s="26">
        <f t="shared" si="3"/>
        <v>0</v>
      </c>
      <c r="O108" s="26">
        <f t="shared" si="4"/>
        <v>0</v>
      </c>
      <c r="P108" s="26">
        <f t="shared" si="5"/>
        <v>0</v>
      </c>
      <c r="Q108" s="21"/>
      <c r="R108" s="21"/>
    </row>
    <row r="109" spans="1:18" x14ac:dyDescent="0.25">
      <c r="A109" s="5" t="s">
        <v>295</v>
      </c>
      <c r="B109" s="5" t="s">
        <v>295</v>
      </c>
      <c r="D109" s="14" t="s">
        <v>133</v>
      </c>
      <c r="E109" s="19">
        <v>75</v>
      </c>
      <c r="F109" s="15" t="str">
        <f>IFERROR(VLOOKUP($A109,Массив!$A$6:$BE$304,F$1,FALSE),"0")</f>
        <v>0</v>
      </c>
      <c r="G109" s="15" t="str">
        <f>IFERROR(VLOOKUP($A109,Массив!$A$6:$BE$304,G$1,FALSE),"0")</f>
        <v>0</v>
      </c>
      <c r="H109" s="15" t="str">
        <f>IFERROR(VLOOKUP($A109,Массив!$A$6:$BE$304,H$1,FALSE),"0")</f>
        <v>0</v>
      </c>
      <c r="J109" s="16" t="str">
        <f>IFERROR(VLOOKUP($B109,Массив2!$A$6:$BH$304,J$1,FALSE),"0")</f>
        <v>0</v>
      </c>
      <c r="K109" s="16" t="str">
        <f>IFERROR(VLOOKUP($B109,Массив2!$A$6:$BH$304,K$1,FALSE),"0")</f>
        <v>0</v>
      </c>
      <c r="L109" s="16" t="str">
        <f>IFERROR(VLOOKUP($B109,Массив2!$A$6:$BH$304,L$1,FALSE),"0")</f>
        <v>0</v>
      </c>
      <c r="N109" s="26">
        <f t="shared" si="3"/>
        <v>0</v>
      </c>
      <c r="O109" s="26">
        <f t="shared" si="4"/>
        <v>0</v>
      </c>
      <c r="P109" s="26">
        <f t="shared" si="5"/>
        <v>0</v>
      </c>
      <c r="Q109" s="21"/>
      <c r="R109" s="21"/>
    </row>
    <row r="110" spans="1:18" x14ac:dyDescent="0.25">
      <c r="A110" s="5" t="s">
        <v>296</v>
      </c>
      <c r="B110" s="5" t="s">
        <v>296</v>
      </c>
      <c r="D110" s="14" t="s">
        <v>134</v>
      </c>
      <c r="E110" s="19">
        <v>76</v>
      </c>
      <c r="F110" s="15" t="str">
        <f>IFERROR(VLOOKUP($A110,Массив!$A$6:$BE$304,F$1,FALSE),"0")</f>
        <v>0</v>
      </c>
      <c r="G110" s="15" t="str">
        <f>IFERROR(VLOOKUP($A110,Массив!$A$6:$BE$304,G$1,FALSE),"0")</f>
        <v>0</v>
      </c>
      <c r="H110" s="15" t="str">
        <f>IFERROR(VLOOKUP($A110,Массив!$A$6:$BE$304,H$1,FALSE),"0")</f>
        <v>0</v>
      </c>
      <c r="J110" s="16" t="str">
        <f>IFERROR(VLOOKUP($B110,Массив2!$A$6:$BH$304,J$1,FALSE),"0")</f>
        <v>0</v>
      </c>
      <c r="K110" s="16" t="str">
        <f>IFERROR(VLOOKUP($B110,Массив2!$A$6:$BH$304,K$1,FALSE),"0")</f>
        <v>0</v>
      </c>
      <c r="L110" s="16" t="str">
        <f>IFERROR(VLOOKUP($B110,Массив2!$A$6:$BH$304,L$1,FALSE),"0")</f>
        <v>0</v>
      </c>
      <c r="N110" s="26">
        <f t="shared" si="3"/>
        <v>0</v>
      </c>
      <c r="O110" s="26">
        <f t="shared" si="4"/>
        <v>0</v>
      </c>
      <c r="P110" s="26">
        <f t="shared" si="5"/>
        <v>0</v>
      </c>
      <c r="Q110" s="21"/>
      <c r="R110" s="21"/>
    </row>
    <row r="111" spans="1:18" x14ac:dyDescent="0.25">
      <c r="A111" s="5" t="s">
        <v>297</v>
      </c>
      <c r="B111" s="5" t="s">
        <v>297</v>
      </c>
      <c r="D111" s="14" t="s">
        <v>135</v>
      </c>
      <c r="E111" s="19">
        <v>77</v>
      </c>
      <c r="F111" s="15" t="str">
        <f>IFERROR(VLOOKUP($A111,Массив!$A$6:$BE$304,F$1,FALSE),"0")</f>
        <v>0</v>
      </c>
      <c r="G111" s="15" t="str">
        <f>IFERROR(VLOOKUP($A111,Массив!$A$6:$BE$304,G$1,FALSE),"0")</f>
        <v>0</v>
      </c>
      <c r="H111" s="15" t="str">
        <f>IFERROR(VLOOKUP($A111,Массив!$A$6:$BE$304,H$1,FALSE),"0")</f>
        <v>0</v>
      </c>
      <c r="J111" s="16" t="str">
        <f>IFERROR(VLOOKUP($B111,Массив2!$A$6:$BH$304,J$1,FALSE),"0")</f>
        <v>0</v>
      </c>
      <c r="K111" s="16" t="str">
        <f>IFERROR(VLOOKUP($B111,Массив2!$A$6:$BH$304,K$1,FALSE),"0")</f>
        <v>0</v>
      </c>
      <c r="L111" s="16" t="str">
        <f>IFERROR(VLOOKUP($B111,Массив2!$A$6:$BH$304,L$1,FALSE),"0")</f>
        <v>0</v>
      </c>
      <c r="N111" s="26">
        <f t="shared" si="3"/>
        <v>0</v>
      </c>
      <c r="O111" s="26">
        <f t="shared" si="4"/>
        <v>0</v>
      </c>
      <c r="P111" s="26">
        <f t="shared" si="5"/>
        <v>0</v>
      </c>
      <c r="Q111" s="21"/>
      <c r="R111" s="21"/>
    </row>
    <row r="112" spans="1:18" x14ac:dyDescent="0.25">
      <c r="A112" s="5" t="s">
        <v>298</v>
      </c>
      <c r="B112" s="5" t="s">
        <v>298</v>
      </c>
      <c r="D112" s="14" t="s">
        <v>136</v>
      </c>
      <c r="E112" s="19">
        <v>78</v>
      </c>
      <c r="F112" s="15" t="str">
        <f>IFERROR(VLOOKUP($A112,Массив!$A$6:$BE$304,F$1,FALSE),"0")</f>
        <v>0</v>
      </c>
      <c r="G112" s="15" t="str">
        <f>IFERROR(VLOOKUP($A112,Массив!$A$6:$BE$304,G$1,FALSE),"0")</f>
        <v>0</v>
      </c>
      <c r="H112" s="15" t="str">
        <f>IFERROR(VLOOKUP($A112,Массив!$A$6:$BE$304,H$1,FALSE),"0")</f>
        <v>0</v>
      </c>
      <c r="J112" s="16" t="str">
        <f>IFERROR(VLOOKUP($B112,Массив2!$A$6:$BH$304,J$1,FALSE),"0")</f>
        <v>0</v>
      </c>
      <c r="K112" s="16" t="str">
        <f>IFERROR(VLOOKUP($B112,Массив2!$A$6:$BH$304,K$1,FALSE),"0")</f>
        <v>0</v>
      </c>
      <c r="L112" s="16" t="str">
        <f>IFERROR(VLOOKUP($B112,Массив2!$A$6:$BH$304,L$1,FALSE),"0")</f>
        <v>0</v>
      </c>
      <c r="N112" s="26">
        <f t="shared" si="3"/>
        <v>0</v>
      </c>
      <c r="O112" s="26">
        <f t="shared" si="4"/>
        <v>0</v>
      </c>
      <c r="P112" s="26">
        <f t="shared" si="5"/>
        <v>0</v>
      </c>
      <c r="Q112" s="21"/>
      <c r="R112" s="21"/>
    </row>
    <row r="113" spans="1:18" x14ac:dyDescent="0.25">
      <c r="A113" s="5" t="s">
        <v>299</v>
      </c>
      <c r="B113" s="5" t="s">
        <v>299</v>
      </c>
      <c r="D113" s="14" t="s">
        <v>137</v>
      </c>
      <c r="E113" s="19">
        <v>79</v>
      </c>
      <c r="F113" s="15" t="str">
        <f>IFERROR(VLOOKUP($A113,Массив!$A$6:$BE$304,F$1,FALSE),"0")</f>
        <v>0</v>
      </c>
      <c r="G113" s="15" t="str">
        <f>IFERROR(VLOOKUP($A113,Массив!$A$6:$BE$304,G$1,FALSE),"0")</f>
        <v>0</v>
      </c>
      <c r="H113" s="15" t="str">
        <f>IFERROR(VLOOKUP($A113,Массив!$A$6:$BE$304,H$1,FALSE),"0")</f>
        <v>0</v>
      </c>
      <c r="J113" s="16" t="str">
        <f>IFERROR(VLOOKUP($B113,Массив2!$A$6:$BH$304,J$1,FALSE),"0")</f>
        <v>0</v>
      </c>
      <c r="K113" s="16" t="str">
        <f>IFERROR(VLOOKUP($B113,Массив2!$A$6:$BH$304,K$1,FALSE),"0")</f>
        <v>0</v>
      </c>
      <c r="L113" s="16" t="str">
        <f>IFERROR(VLOOKUP($B113,Массив2!$A$6:$BH$304,L$1,FALSE),"0")</f>
        <v>0</v>
      </c>
      <c r="N113" s="26">
        <f t="shared" si="3"/>
        <v>0</v>
      </c>
      <c r="O113" s="26">
        <f t="shared" si="4"/>
        <v>0</v>
      </c>
      <c r="P113" s="26">
        <f t="shared" si="5"/>
        <v>0</v>
      </c>
      <c r="Q113" s="21"/>
      <c r="R113" s="21"/>
    </row>
    <row r="114" spans="1:18" x14ac:dyDescent="0.25">
      <c r="A114" s="5" t="s">
        <v>300</v>
      </c>
      <c r="B114" s="5" t="s">
        <v>300</v>
      </c>
      <c r="D114" s="14" t="s">
        <v>424</v>
      </c>
      <c r="E114" s="19">
        <v>80</v>
      </c>
      <c r="F114" s="15" t="str">
        <f>IFERROR(VLOOKUP($A114,Массив!$A$6:$BE$304,F$1,FALSE),"0")</f>
        <v>0</v>
      </c>
      <c r="G114" s="15" t="str">
        <f>IFERROR(VLOOKUP($A114,Массив!$A$6:$BE$304,G$1,FALSE),"0")</f>
        <v>0</v>
      </c>
      <c r="H114" s="15" t="str">
        <f>IFERROR(VLOOKUP($A114,Массив!$A$6:$BE$304,H$1,FALSE),"0")</f>
        <v>0</v>
      </c>
      <c r="J114" s="16" t="str">
        <f>IFERROR(VLOOKUP($B114,Массив2!$A$6:$BH$304,J$1,FALSE),"0")</f>
        <v>0</v>
      </c>
      <c r="K114" s="16" t="str">
        <f>IFERROR(VLOOKUP($B114,Массив2!$A$6:$BH$304,K$1,FALSE),"0")</f>
        <v>0</v>
      </c>
      <c r="L114" s="16" t="str">
        <f>IFERROR(VLOOKUP($B114,Массив2!$A$6:$BH$304,L$1,FALSE),"0")</f>
        <v>0</v>
      </c>
      <c r="N114" s="26">
        <f t="shared" si="3"/>
        <v>0</v>
      </c>
      <c r="O114" s="26">
        <f t="shared" si="4"/>
        <v>0</v>
      </c>
      <c r="P114" s="26">
        <f t="shared" si="5"/>
        <v>0</v>
      </c>
      <c r="Q114" s="21"/>
      <c r="R114" s="21"/>
    </row>
    <row r="115" spans="1:18" x14ac:dyDescent="0.25">
      <c r="A115" s="5" t="s">
        <v>420</v>
      </c>
      <c r="B115" s="5" t="s">
        <v>420</v>
      </c>
      <c r="D115" s="14" t="s">
        <v>103</v>
      </c>
      <c r="E115" s="19" t="s">
        <v>432</v>
      </c>
      <c r="F115" s="15" t="str">
        <f>IFERROR(VLOOKUP($A115,Массив!$A$6:$BE$304,F$1,FALSE),"0")</f>
        <v>0</v>
      </c>
      <c r="G115" s="15" t="str">
        <f>IFERROR(VLOOKUP($A115,Массив!$A$6:$BE$304,G$1,FALSE),"0")</f>
        <v>0</v>
      </c>
      <c r="H115" s="15" t="str">
        <f>IFERROR(VLOOKUP($A115,Массив!$A$6:$BE$304,H$1,FALSE),"0")</f>
        <v>0</v>
      </c>
      <c r="J115" s="16" t="str">
        <f>IFERROR(VLOOKUP($B115,Массив2!$A$6:$BH$304,J$1,FALSE),"0")</f>
        <v>0</v>
      </c>
      <c r="K115" s="16" t="str">
        <f>IFERROR(VLOOKUP($B115,Массив2!$A$6:$BH$304,K$1,FALSE),"0")</f>
        <v>0</v>
      </c>
      <c r="L115" s="16" t="str">
        <f>IFERROR(VLOOKUP($B115,Массив2!$A$6:$BH$304,L$1,FALSE),"0")</f>
        <v>0</v>
      </c>
      <c r="N115" s="26">
        <f t="shared" si="3"/>
        <v>0</v>
      </c>
      <c r="O115" s="26">
        <f t="shared" si="4"/>
        <v>0</v>
      </c>
      <c r="P115" s="26">
        <f t="shared" si="5"/>
        <v>0</v>
      </c>
      <c r="Q115" s="21"/>
      <c r="R115" s="21"/>
    </row>
    <row r="116" spans="1:18" x14ac:dyDescent="0.25">
      <c r="A116" s="5" t="s">
        <v>301</v>
      </c>
      <c r="B116" s="5" t="s">
        <v>301</v>
      </c>
      <c r="D116" s="14" t="s">
        <v>383</v>
      </c>
      <c r="E116" s="19">
        <v>81</v>
      </c>
      <c r="F116" s="15" t="str">
        <f>IFERROR(VLOOKUP($A116,Массив!$A$6:$BE$304,F$1,FALSE),"0")</f>
        <v>0</v>
      </c>
      <c r="G116" s="15" t="str">
        <f>IFERROR(VLOOKUP($A116,Массив!$A$6:$BE$304,G$1,FALSE),"0")</f>
        <v>0</v>
      </c>
      <c r="H116" s="15" t="str">
        <f>IFERROR(VLOOKUP($A116,Массив!$A$6:$BE$304,H$1,FALSE),"0")</f>
        <v>0</v>
      </c>
      <c r="J116" s="16" t="str">
        <f>IFERROR(VLOOKUP($B116,Массив2!$A$6:$BH$304,J$1,FALSE),"0")</f>
        <v>0</v>
      </c>
      <c r="K116" s="16" t="str">
        <f>IFERROR(VLOOKUP($B116,Массив2!$A$6:$BH$304,K$1,FALSE),"0")</f>
        <v>0</v>
      </c>
      <c r="L116" s="16" t="str">
        <f>IFERROR(VLOOKUP($B116,Массив2!$A$6:$BH$304,L$1,FALSE),"0")</f>
        <v>0</v>
      </c>
      <c r="N116" s="26">
        <f t="shared" si="3"/>
        <v>0</v>
      </c>
      <c r="O116" s="26">
        <f t="shared" si="4"/>
        <v>0</v>
      </c>
      <c r="P116" s="26">
        <f t="shared" si="5"/>
        <v>0</v>
      </c>
      <c r="Q116" s="21"/>
      <c r="R116" s="21"/>
    </row>
    <row r="117" spans="1:18" x14ac:dyDescent="0.25">
      <c r="A117" s="6" t="s">
        <v>469</v>
      </c>
      <c r="B117" s="6" t="s">
        <v>469</v>
      </c>
      <c r="D117" s="14" t="s">
        <v>138</v>
      </c>
      <c r="E117" s="19" t="s">
        <v>458</v>
      </c>
      <c r="F117" s="15" t="str">
        <f>IFERROR(VLOOKUP($A117,Массив!$A$6:$BE$304,F$1,FALSE),"0")</f>
        <v>0</v>
      </c>
      <c r="G117" s="15" t="str">
        <f>IFERROR(VLOOKUP($A117,Массив!$A$6:$BE$304,G$1,FALSE),"0")</f>
        <v>0</v>
      </c>
      <c r="H117" s="15" t="str">
        <f>IFERROR(VLOOKUP($A117,Массив!$A$6:$BE$304,H$1,FALSE),"0")</f>
        <v>0</v>
      </c>
      <c r="J117" s="16" t="str">
        <f>IFERROR(VLOOKUP($B117,Массив2!$A$6:$BH$304,J$1,FALSE),"0")</f>
        <v>0</v>
      </c>
      <c r="K117" s="16" t="str">
        <f>IFERROR(VLOOKUP($B117,Массив2!$A$6:$BH$304,K$1,FALSE),"0")</f>
        <v>0</v>
      </c>
      <c r="L117" s="16" t="str">
        <f>IFERROR(VLOOKUP($B117,Массив2!$A$6:$BH$304,L$1,FALSE),"0")</f>
        <v>0</v>
      </c>
      <c r="N117" s="26">
        <f t="shared" si="3"/>
        <v>0</v>
      </c>
      <c r="O117" s="26">
        <f t="shared" si="4"/>
        <v>0</v>
      </c>
      <c r="P117" s="26">
        <f t="shared" si="5"/>
        <v>0</v>
      </c>
      <c r="Q117" s="21"/>
      <c r="R117" s="21"/>
    </row>
    <row r="118" spans="1:18" ht="13.5" customHeight="1" x14ac:dyDescent="0.25">
      <c r="A118" s="6" t="s">
        <v>470</v>
      </c>
      <c r="B118" s="6" t="s">
        <v>470</v>
      </c>
      <c r="D118" s="14" t="s">
        <v>384</v>
      </c>
      <c r="E118" s="19" t="s">
        <v>459</v>
      </c>
      <c r="F118" s="15" t="str">
        <f>IFERROR(VLOOKUP($A118,Массив!$A$6:$BE$304,F$1,FALSE),"0")</f>
        <v>0</v>
      </c>
      <c r="G118" s="15" t="str">
        <f>IFERROR(VLOOKUP($A118,Массив!$A$6:$BE$304,G$1,FALSE),"0")</f>
        <v>0</v>
      </c>
      <c r="H118" s="15" t="str">
        <f>IFERROR(VLOOKUP($A118,Массив!$A$6:$BE$304,H$1,FALSE),"0")</f>
        <v>0</v>
      </c>
      <c r="J118" s="16" t="str">
        <f>IFERROR(VLOOKUP($B118,Массив2!$A$6:$BH$304,J$1,FALSE),"0")</f>
        <v>0</v>
      </c>
      <c r="K118" s="16" t="str">
        <f>IFERROR(VLOOKUP($B118,Массив2!$A$6:$BH$304,K$1,FALSE),"0")</f>
        <v>0</v>
      </c>
      <c r="L118" s="16" t="str">
        <f>IFERROR(VLOOKUP($B118,Массив2!$A$6:$BH$304,L$1,FALSE),"0")</f>
        <v>0</v>
      </c>
      <c r="N118" s="26">
        <f t="shared" si="3"/>
        <v>0</v>
      </c>
      <c r="O118" s="26">
        <f t="shared" si="4"/>
        <v>0</v>
      </c>
      <c r="P118" s="26">
        <f t="shared" si="5"/>
        <v>0</v>
      </c>
      <c r="Q118" s="21"/>
      <c r="R118" s="21"/>
    </row>
    <row r="119" spans="1:18" x14ac:dyDescent="0.25">
      <c r="A119" s="6" t="s">
        <v>471</v>
      </c>
      <c r="B119" s="6" t="s">
        <v>471</v>
      </c>
      <c r="D119" s="14" t="s">
        <v>208</v>
      </c>
      <c r="E119" s="19" t="s">
        <v>460</v>
      </c>
      <c r="F119" s="15" t="str">
        <f>IFERROR(VLOOKUP($A119,Массив!$A$6:$BE$304,F$1,FALSE),"0")</f>
        <v>0</v>
      </c>
      <c r="G119" s="15" t="str">
        <f>IFERROR(VLOOKUP($A119,Массив!$A$6:$BE$304,G$1,FALSE),"0")</f>
        <v>0</v>
      </c>
      <c r="H119" s="15" t="str">
        <f>IFERROR(VLOOKUP($A119,Массив!$A$6:$BE$304,H$1,FALSE),"0")</f>
        <v>0</v>
      </c>
      <c r="J119" s="16" t="str">
        <f>IFERROR(VLOOKUP($B119,Массив2!$A$6:$BH$304,J$1,FALSE),"0")</f>
        <v>0</v>
      </c>
      <c r="K119" s="16" t="str">
        <f>IFERROR(VLOOKUP($B119,Массив2!$A$6:$BH$304,K$1,FALSE),"0")</f>
        <v>0</v>
      </c>
      <c r="L119" s="16" t="str">
        <f>IFERROR(VLOOKUP($B119,Массив2!$A$6:$BH$304,L$1,FALSE),"0")</f>
        <v>0</v>
      </c>
      <c r="N119" s="26">
        <f t="shared" si="3"/>
        <v>0</v>
      </c>
      <c r="O119" s="26">
        <f t="shared" si="4"/>
        <v>0</v>
      </c>
      <c r="P119" s="26">
        <f t="shared" si="5"/>
        <v>0</v>
      </c>
      <c r="Q119" s="21"/>
      <c r="R119" s="21"/>
    </row>
    <row r="120" spans="1:18" x14ac:dyDescent="0.25">
      <c r="A120" s="5" t="s">
        <v>302</v>
      </c>
      <c r="B120" s="5" t="s">
        <v>302</v>
      </c>
      <c r="D120" s="14" t="s">
        <v>139</v>
      </c>
      <c r="E120" s="19">
        <v>82</v>
      </c>
      <c r="F120" s="15" t="str">
        <f>IFERROR(VLOOKUP($A120,Массив!$A$6:$BE$304,F$1,FALSE),"0")</f>
        <v>0</v>
      </c>
      <c r="G120" s="15" t="str">
        <f>IFERROR(VLOOKUP($A120,Массив!$A$6:$BE$304,G$1,FALSE),"0")</f>
        <v>0</v>
      </c>
      <c r="H120" s="15" t="str">
        <f>IFERROR(VLOOKUP($A120,Массив!$A$6:$BE$304,H$1,FALSE),"0")</f>
        <v>0</v>
      </c>
      <c r="J120" s="16" t="str">
        <f>IFERROR(VLOOKUP($B120,Массив2!$A$6:$BH$304,J$1,FALSE),"0")</f>
        <v>0</v>
      </c>
      <c r="K120" s="16" t="str">
        <f>IFERROR(VLOOKUP($B120,Массив2!$A$6:$BH$304,K$1,FALSE),"0")</f>
        <v>0</v>
      </c>
      <c r="L120" s="16" t="str">
        <f>IFERROR(VLOOKUP($B120,Массив2!$A$6:$BH$304,L$1,FALSE),"0")</f>
        <v>0</v>
      </c>
      <c r="N120" s="26">
        <f t="shared" si="3"/>
        <v>0</v>
      </c>
      <c r="O120" s="26">
        <f t="shared" si="4"/>
        <v>0</v>
      </c>
      <c r="P120" s="26">
        <f t="shared" si="5"/>
        <v>0</v>
      </c>
      <c r="Q120" s="21"/>
      <c r="R120" s="21"/>
    </row>
    <row r="121" spans="1:18" x14ac:dyDescent="0.25">
      <c r="A121" s="5" t="s">
        <v>303</v>
      </c>
      <c r="B121" s="5" t="s">
        <v>303</v>
      </c>
      <c r="D121" s="14" t="s">
        <v>140</v>
      </c>
      <c r="E121" s="19">
        <v>83</v>
      </c>
      <c r="F121" s="15" t="str">
        <f>IFERROR(VLOOKUP($A121,Массив!$A$6:$BE$304,F$1,FALSE),"0")</f>
        <v>0</v>
      </c>
      <c r="G121" s="15" t="str">
        <f>IFERROR(VLOOKUP($A121,Массив!$A$6:$BE$304,G$1,FALSE),"0")</f>
        <v>0</v>
      </c>
      <c r="H121" s="15" t="str">
        <f>IFERROR(VLOOKUP($A121,Массив!$A$6:$BE$304,H$1,FALSE),"0")</f>
        <v>0</v>
      </c>
      <c r="J121" s="16" t="str">
        <f>IFERROR(VLOOKUP($B121,Массив2!$A$6:$BH$304,J$1,FALSE),"0")</f>
        <v>0</v>
      </c>
      <c r="K121" s="16" t="str">
        <f>IFERROR(VLOOKUP($B121,Массив2!$A$6:$BH$304,K$1,FALSE),"0")</f>
        <v>0</v>
      </c>
      <c r="L121" s="16" t="str">
        <f>IFERROR(VLOOKUP($B121,Массив2!$A$6:$BH$304,L$1,FALSE),"0")</f>
        <v>0</v>
      </c>
      <c r="N121" s="26">
        <f t="shared" si="3"/>
        <v>0</v>
      </c>
      <c r="O121" s="26">
        <f t="shared" si="4"/>
        <v>0</v>
      </c>
      <c r="P121" s="26">
        <f t="shared" si="5"/>
        <v>0</v>
      </c>
      <c r="Q121" s="21"/>
      <c r="R121" s="21"/>
    </row>
    <row r="122" spans="1:18" x14ac:dyDescent="0.25">
      <c r="A122" s="6" t="s">
        <v>304</v>
      </c>
      <c r="B122" s="6" t="s">
        <v>304</v>
      </c>
      <c r="D122" s="14" t="s">
        <v>141</v>
      </c>
      <c r="E122" s="19">
        <v>84</v>
      </c>
      <c r="F122" s="15" t="str">
        <f>IFERROR(VLOOKUP($A122,Массив!$A$6:$BE$304,F$1,FALSE),"0")</f>
        <v>0</v>
      </c>
      <c r="G122" s="15" t="str">
        <f>IFERROR(VLOOKUP($A122,Массив!$A$6:$BE$304,G$1,FALSE),"0")</f>
        <v>0</v>
      </c>
      <c r="H122" s="15" t="str">
        <f>IFERROR(VLOOKUP($A122,Массив!$A$6:$BE$304,H$1,FALSE),"0")</f>
        <v>0</v>
      </c>
      <c r="J122" s="16" t="str">
        <f>IFERROR(VLOOKUP($B122,Массив2!$A$6:$BH$304,J$1,FALSE),"0")</f>
        <v>0</v>
      </c>
      <c r="K122" s="16" t="str">
        <f>IFERROR(VLOOKUP($B122,Массив2!$A$6:$BH$304,K$1,FALSE),"0")</f>
        <v>0</v>
      </c>
      <c r="L122" s="16" t="str">
        <f>IFERROR(VLOOKUP($B122,Массив2!$A$6:$BH$304,L$1,FALSE),"0")</f>
        <v>0</v>
      </c>
      <c r="N122" s="26">
        <f t="shared" si="3"/>
        <v>0</v>
      </c>
      <c r="O122" s="26">
        <f t="shared" si="4"/>
        <v>0</v>
      </c>
      <c r="P122" s="26">
        <f t="shared" si="5"/>
        <v>0</v>
      </c>
      <c r="Q122" s="21"/>
      <c r="R122" s="21"/>
    </row>
    <row r="123" spans="1:18" x14ac:dyDescent="0.25">
      <c r="A123" s="6" t="s">
        <v>421</v>
      </c>
      <c r="B123" s="6" t="s">
        <v>421</v>
      </c>
      <c r="D123" s="14" t="s">
        <v>385</v>
      </c>
      <c r="E123" s="19" t="s">
        <v>433</v>
      </c>
      <c r="F123" s="15" t="str">
        <f>IFERROR(VLOOKUP($A123,Массив!$A$6:$BE$304,F$1,FALSE),"0")</f>
        <v>0</v>
      </c>
      <c r="G123" s="15" t="str">
        <f>IFERROR(VLOOKUP($A123,Массив!$A$6:$BE$304,G$1,FALSE),"0")</f>
        <v>0</v>
      </c>
      <c r="H123" s="15" t="str">
        <f>IFERROR(VLOOKUP($A123,Массив!$A$6:$BE$304,H$1,FALSE),"0")</f>
        <v>0</v>
      </c>
      <c r="J123" s="16" t="str">
        <f>IFERROR(VLOOKUP($B123,Массив2!$A$6:$BH$304,J$1,FALSE),"0")</f>
        <v>0</v>
      </c>
      <c r="K123" s="16" t="str">
        <f>IFERROR(VLOOKUP($B123,Массив2!$A$6:$BH$304,K$1,FALSE),"0")</f>
        <v>0</v>
      </c>
      <c r="L123" s="16" t="str">
        <f>IFERROR(VLOOKUP($B123,Массив2!$A$6:$BH$304,L$1,FALSE),"0")</f>
        <v>0</v>
      </c>
      <c r="N123" s="26">
        <f t="shared" si="3"/>
        <v>0</v>
      </c>
      <c r="O123" s="26">
        <f t="shared" si="4"/>
        <v>0</v>
      </c>
      <c r="P123" s="26">
        <f t="shared" si="5"/>
        <v>0</v>
      </c>
      <c r="Q123" s="21"/>
      <c r="R123" s="21"/>
    </row>
    <row r="124" spans="1:18" x14ac:dyDescent="0.25">
      <c r="A124" s="6" t="s">
        <v>305</v>
      </c>
      <c r="B124" s="6" t="s">
        <v>305</v>
      </c>
      <c r="D124" s="14" t="s">
        <v>142</v>
      </c>
      <c r="E124" s="19">
        <v>85</v>
      </c>
      <c r="F124" s="15" t="str">
        <f>IFERROR(VLOOKUP($A124,Массив!$A$6:$BE$304,F$1,FALSE),"0")</f>
        <v>0</v>
      </c>
      <c r="G124" s="15" t="str">
        <f>IFERROR(VLOOKUP($A124,Массив!$A$6:$BE$304,G$1,FALSE),"0")</f>
        <v>0</v>
      </c>
      <c r="H124" s="15" t="str">
        <f>IFERROR(VLOOKUP($A124,Массив!$A$6:$BE$304,H$1,FALSE),"0")</f>
        <v>0</v>
      </c>
      <c r="J124" s="16" t="str">
        <f>IFERROR(VLOOKUP($B124,Массив2!$A$6:$BH$304,J$1,FALSE),"0")</f>
        <v>0</v>
      </c>
      <c r="K124" s="16" t="str">
        <f>IFERROR(VLOOKUP($B124,Массив2!$A$6:$BH$304,K$1,FALSE),"0")</f>
        <v>0</v>
      </c>
      <c r="L124" s="16" t="str">
        <f>IFERROR(VLOOKUP($B124,Массив2!$A$6:$BH$304,L$1,FALSE),"0")</f>
        <v>0</v>
      </c>
      <c r="N124" s="26">
        <f t="shared" si="3"/>
        <v>0</v>
      </c>
      <c r="O124" s="26">
        <f t="shared" si="4"/>
        <v>0</v>
      </c>
      <c r="P124" s="26">
        <f t="shared" si="5"/>
        <v>0</v>
      </c>
      <c r="Q124" s="21"/>
      <c r="R124" s="21"/>
    </row>
    <row r="125" spans="1:18" x14ac:dyDescent="0.25">
      <c r="A125" s="6" t="s">
        <v>472</v>
      </c>
      <c r="B125" s="6" t="s">
        <v>472</v>
      </c>
      <c r="D125" s="14" t="s">
        <v>490</v>
      </c>
      <c r="E125" s="19" t="s">
        <v>461</v>
      </c>
      <c r="F125" s="15" t="str">
        <f>IFERROR(VLOOKUP($A125,Массив!$A$6:$BE$304,F$1,FALSE),"0")</f>
        <v>0</v>
      </c>
      <c r="G125" s="15" t="str">
        <f>IFERROR(VLOOKUP($A125,Массив!$A$6:$BE$304,G$1,FALSE),"0")</f>
        <v>0</v>
      </c>
      <c r="H125" s="15" t="str">
        <f>IFERROR(VLOOKUP($A125,Массив!$A$6:$BE$304,H$1,FALSE),"0")</f>
        <v>0</v>
      </c>
      <c r="J125" s="16" t="str">
        <f>IFERROR(VLOOKUP($B125,Массив2!$A$6:$BH$304,J$1,FALSE),"0")</f>
        <v>0</v>
      </c>
      <c r="K125" s="16" t="str">
        <f>IFERROR(VLOOKUP($B125,Массив2!$A$6:$BH$304,K$1,FALSE),"0")</f>
        <v>0</v>
      </c>
      <c r="L125" s="16" t="str">
        <f>IFERROR(VLOOKUP($B125,Массив2!$A$6:$BH$304,L$1,FALSE),"0")</f>
        <v>0</v>
      </c>
      <c r="N125" s="26">
        <f t="shared" si="3"/>
        <v>0</v>
      </c>
      <c r="O125" s="26">
        <f t="shared" si="4"/>
        <v>0</v>
      </c>
      <c r="P125" s="26">
        <f t="shared" si="5"/>
        <v>0</v>
      </c>
      <c r="Q125" s="21"/>
      <c r="R125" s="21"/>
    </row>
    <row r="126" spans="1:18" x14ac:dyDescent="0.25">
      <c r="A126" s="5" t="s">
        <v>306</v>
      </c>
      <c r="B126" s="5" t="s">
        <v>306</v>
      </c>
      <c r="D126" s="14" t="s">
        <v>143</v>
      </c>
      <c r="E126" s="19">
        <v>86</v>
      </c>
      <c r="F126" s="15" t="str">
        <f>IFERROR(VLOOKUP($A126,Массив!$A$6:$BE$304,F$1,FALSE),"0")</f>
        <v>0</v>
      </c>
      <c r="G126" s="15" t="str">
        <f>IFERROR(VLOOKUP($A126,Массив!$A$6:$BE$304,G$1,FALSE),"0")</f>
        <v>0</v>
      </c>
      <c r="H126" s="15" t="str">
        <f>IFERROR(VLOOKUP($A126,Массив!$A$6:$BE$304,H$1,FALSE),"0")</f>
        <v>0</v>
      </c>
      <c r="J126" s="16" t="str">
        <f>IFERROR(VLOOKUP($B126,Массив2!$A$6:$BH$304,J$1,FALSE),"0")</f>
        <v>0</v>
      </c>
      <c r="K126" s="16" t="str">
        <f>IFERROR(VLOOKUP($B126,Массив2!$A$6:$BH$304,K$1,FALSE),"0")</f>
        <v>0</v>
      </c>
      <c r="L126" s="16" t="str">
        <f>IFERROR(VLOOKUP($B126,Массив2!$A$6:$BH$304,L$1,FALSE),"0")</f>
        <v>0</v>
      </c>
      <c r="N126" s="26">
        <f t="shared" si="3"/>
        <v>0</v>
      </c>
      <c r="O126" s="26">
        <f t="shared" si="4"/>
        <v>0</v>
      </c>
      <c r="P126" s="26">
        <f t="shared" si="5"/>
        <v>0</v>
      </c>
      <c r="Q126" s="21"/>
      <c r="R126" s="21"/>
    </row>
    <row r="127" spans="1:18" x14ac:dyDescent="0.25">
      <c r="A127" s="5" t="s">
        <v>307</v>
      </c>
      <c r="B127" s="5" t="s">
        <v>307</v>
      </c>
      <c r="D127" s="14" t="s">
        <v>144</v>
      </c>
      <c r="E127" s="19">
        <v>87</v>
      </c>
      <c r="F127" s="15" t="str">
        <f>IFERROR(VLOOKUP($A127,Массив!$A$6:$BE$304,F$1,FALSE),"0")</f>
        <v>0</v>
      </c>
      <c r="G127" s="15" t="str">
        <f>IFERROR(VLOOKUP($A127,Массив!$A$6:$BE$304,G$1,FALSE),"0")</f>
        <v>0</v>
      </c>
      <c r="H127" s="15" t="str">
        <f>IFERROR(VLOOKUP($A127,Массив!$A$6:$BE$304,H$1,FALSE),"0")</f>
        <v>0</v>
      </c>
      <c r="J127" s="16" t="str">
        <f>IFERROR(VLOOKUP($B127,Массив2!$A$6:$BH$304,J$1,FALSE),"0")</f>
        <v>0</v>
      </c>
      <c r="K127" s="16" t="str">
        <f>IFERROR(VLOOKUP($B127,Массив2!$A$6:$BH$304,K$1,FALSE),"0")</f>
        <v>0</v>
      </c>
      <c r="L127" s="16" t="str">
        <f>IFERROR(VLOOKUP($B127,Массив2!$A$6:$BH$304,L$1,FALSE),"0")</f>
        <v>0</v>
      </c>
      <c r="N127" s="26">
        <f t="shared" si="3"/>
        <v>0</v>
      </c>
      <c r="O127" s="26">
        <f t="shared" si="4"/>
        <v>0</v>
      </c>
      <c r="P127" s="26">
        <f t="shared" si="5"/>
        <v>0</v>
      </c>
      <c r="Q127" s="21"/>
      <c r="R127" s="21"/>
    </row>
    <row r="128" spans="1:18" x14ac:dyDescent="0.25">
      <c r="A128" s="5" t="s">
        <v>308</v>
      </c>
      <c r="B128" s="5" t="s">
        <v>308</v>
      </c>
      <c r="D128" s="14" t="s">
        <v>145</v>
      </c>
      <c r="E128" s="19">
        <v>88</v>
      </c>
      <c r="F128" s="15" t="str">
        <f>IFERROR(VLOOKUP($A128,Массив!$A$6:$BE$304,F$1,FALSE),"0")</f>
        <v>0</v>
      </c>
      <c r="G128" s="15" t="str">
        <f>IFERROR(VLOOKUP($A128,Массив!$A$6:$BE$304,G$1,FALSE),"0")</f>
        <v>0</v>
      </c>
      <c r="H128" s="15" t="str">
        <f>IFERROR(VLOOKUP($A128,Массив!$A$6:$BE$304,H$1,FALSE),"0")</f>
        <v>0</v>
      </c>
      <c r="J128" s="16" t="str">
        <f>IFERROR(VLOOKUP($B128,Массив2!$A$6:$BH$304,J$1,FALSE),"0")</f>
        <v>0</v>
      </c>
      <c r="K128" s="16" t="str">
        <f>IFERROR(VLOOKUP($B128,Массив2!$A$6:$BH$304,K$1,FALSE),"0")</f>
        <v>0</v>
      </c>
      <c r="L128" s="16" t="str">
        <f>IFERROR(VLOOKUP($B128,Массив2!$A$6:$BH$304,L$1,FALSE),"0")</f>
        <v>0</v>
      </c>
      <c r="N128" s="26">
        <f t="shared" si="3"/>
        <v>0</v>
      </c>
      <c r="O128" s="26">
        <f t="shared" si="4"/>
        <v>0</v>
      </c>
      <c r="P128" s="26">
        <f t="shared" si="5"/>
        <v>0</v>
      </c>
      <c r="Q128" s="21"/>
      <c r="R128" s="21"/>
    </row>
    <row r="129" spans="1:18" x14ac:dyDescent="0.25">
      <c r="A129" s="5" t="s">
        <v>309</v>
      </c>
      <c r="B129" s="5" t="s">
        <v>309</v>
      </c>
      <c r="D129" s="14" t="s">
        <v>146</v>
      </c>
      <c r="E129" s="19">
        <v>89</v>
      </c>
      <c r="F129" s="15" t="str">
        <f>IFERROR(VLOOKUP($A129,Массив!$A$6:$BE$304,F$1,FALSE),"0")</f>
        <v>0</v>
      </c>
      <c r="G129" s="15" t="str">
        <f>IFERROR(VLOOKUP($A129,Массив!$A$6:$BE$304,G$1,FALSE),"0")</f>
        <v>0</v>
      </c>
      <c r="H129" s="15" t="str">
        <f>IFERROR(VLOOKUP($A129,Массив!$A$6:$BE$304,H$1,FALSE),"0")</f>
        <v>0</v>
      </c>
      <c r="J129" s="16" t="str">
        <f>IFERROR(VLOOKUP($B129,Массив2!$A$6:$BH$304,J$1,FALSE),"0")</f>
        <v>0</v>
      </c>
      <c r="K129" s="16" t="str">
        <f>IFERROR(VLOOKUP($B129,Массив2!$A$6:$BH$304,K$1,FALSE),"0")</f>
        <v>0</v>
      </c>
      <c r="L129" s="16" t="str">
        <f>IFERROR(VLOOKUP($B129,Массив2!$A$6:$BH$304,L$1,FALSE),"0")</f>
        <v>0</v>
      </c>
      <c r="N129" s="26">
        <f t="shared" si="3"/>
        <v>0</v>
      </c>
      <c r="O129" s="26">
        <f t="shared" si="4"/>
        <v>0</v>
      </c>
      <c r="P129" s="26">
        <f t="shared" si="5"/>
        <v>0</v>
      </c>
      <c r="Q129" s="21"/>
      <c r="R129" s="21"/>
    </row>
    <row r="130" spans="1:18" x14ac:dyDescent="0.25">
      <c r="A130" s="5" t="s">
        <v>310</v>
      </c>
      <c r="B130" s="5" t="s">
        <v>310</v>
      </c>
      <c r="D130" s="14" t="s">
        <v>147</v>
      </c>
      <c r="E130" s="19">
        <v>90</v>
      </c>
      <c r="F130" s="15" t="str">
        <f>IFERROR(VLOOKUP($A130,Массив!$A$6:$BE$304,F$1,FALSE),"0")</f>
        <v>0</v>
      </c>
      <c r="G130" s="15" t="str">
        <f>IFERROR(VLOOKUP($A130,Массив!$A$6:$BE$304,G$1,FALSE),"0")</f>
        <v>0</v>
      </c>
      <c r="H130" s="15" t="str">
        <f>IFERROR(VLOOKUP($A130,Массив!$A$6:$BE$304,H$1,FALSE),"0")</f>
        <v>0</v>
      </c>
      <c r="J130" s="16" t="str">
        <f>IFERROR(VLOOKUP($B130,Массив2!$A$6:$BH$304,J$1,FALSE),"0")</f>
        <v>0</v>
      </c>
      <c r="K130" s="16" t="str">
        <f>IFERROR(VLOOKUP($B130,Массив2!$A$6:$BH$304,K$1,FALSE),"0")</f>
        <v>0</v>
      </c>
      <c r="L130" s="16" t="str">
        <f>IFERROR(VLOOKUP($B130,Массив2!$A$6:$BH$304,L$1,FALSE),"0")</f>
        <v>0</v>
      </c>
      <c r="N130" s="26">
        <f t="shared" si="3"/>
        <v>0</v>
      </c>
      <c r="O130" s="26">
        <f t="shared" si="4"/>
        <v>0</v>
      </c>
      <c r="P130" s="26">
        <f t="shared" si="5"/>
        <v>0</v>
      </c>
      <c r="Q130" s="21"/>
      <c r="R130" s="21"/>
    </row>
    <row r="131" spans="1:18" x14ac:dyDescent="0.25">
      <c r="A131" s="6" t="s">
        <v>401</v>
      </c>
      <c r="B131" s="6" t="s">
        <v>401</v>
      </c>
      <c r="D131" s="14" t="s">
        <v>386</v>
      </c>
      <c r="E131" s="19" t="s">
        <v>462</v>
      </c>
      <c r="F131" s="15" t="str">
        <f>IFERROR(VLOOKUP($A131,Массив!$A$6:$BE$304,F$1,FALSE),"0")</f>
        <v>0</v>
      </c>
      <c r="G131" s="15" t="str">
        <f>IFERROR(VLOOKUP($A131,Массив!$A$6:$BE$304,G$1,FALSE),"0")</f>
        <v>0</v>
      </c>
      <c r="H131" s="15" t="str">
        <f>IFERROR(VLOOKUP($A131,Массив!$A$6:$BE$304,H$1,FALSE),"0")</f>
        <v>0</v>
      </c>
      <c r="J131" s="16" t="str">
        <f>IFERROR(VLOOKUP($B131,Массив2!$A$6:$BH$304,J$1,FALSE),"0")</f>
        <v>0</v>
      </c>
      <c r="K131" s="16" t="str">
        <f>IFERROR(VLOOKUP($B131,Массив2!$A$6:$BH$304,K$1,FALSE),"0")</f>
        <v>0</v>
      </c>
      <c r="L131" s="16" t="str">
        <f>IFERROR(VLOOKUP($B131,Массив2!$A$6:$BH$304,L$1,FALSE),"0")</f>
        <v>0</v>
      </c>
      <c r="N131" s="26">
        <f t="shared" si="3"/>
        <v>0</v>
      </c>
      <c r="O131" s="26">
        <f t="shared" si="4"/>
        <v>0</v>
      </c>
      <c r="P131" s="26">
        <f t="shared" si="5"/>
        <v>0</v>
      </c>
      <c r="Q131" s="21"/>
      <c r="R131" s="21"/>
    </row>
    <row r="132" spans="1:18" x14ac:dyDescent="0.25">
      <c r="A132" s="5" t="s">
        <v>311</v>
      </c>
      <c r="B132" s="5" t="s">
        <v>311</v>
      </c>
      <c r="D132" s="14" t="s">
        <v>148</v>
      </c>
      <c r="E132" s="19">
        <v>91</v>
      </c>
      <c r="F132" s="15" t="str">
        <f>IFERROR(VLOOKUP($A132,Массив!$A$6:$BE$304,F$1,FALSE),"0")</f>
        <v>0</v>
      </c>
      <c r="G132" s="15" t="str">
        <f>IFERROR(VLOOKUP($A132,Массив!$A$6:$BE$304,G$1,FALSE),"0")</f>
        <v>0</v>
      </c>
      <c r="H132" s="15" t="str">
        <f>IFERROR(VLOOKUP($A132,Массив!$A$6:$BE$304,H$1,FALSE),"0")</f>
        <v>0</v>
      </c>
      <c r="J132" s="16" t="str">
        <f>IFERROR(VLOOKUP($B132,Массив2!$A$6:$BH$304,J$1,FALSE),"0")</f>
        <v>0</v>
      </c>
      <c r="K132" s="16" t="str">
        <f>IFERROR(VLOOKUP($B132,Массив2!$A$6:$BH$304,K$1,FALSE),"0")</f>
        <v>0</v>
      </c>
      <c r="L132" s="16" t="str">
        <f>IFERROR(VLOOKUP($B132,Массив2!$A$6:$BH$304,L$1,FALSE),"0")</f>
        <v>0</v>
      </c>
      <c r="N132" s="26">
        <f t="shared" si="3"/>
        <v>0</v>
      </c>
      <c r="O132" s="26">
        <f t="shared" si="4"/>
        <v>0</v>
      </c>
      <c r="P132" s="26">
        <f t="shared" si="5"/>
        <v>0</v>
      </c>
      <c r="Q132" s="21"/>
      <c r="R132" s="21"/>
    </row>
    <row r="133" spans="1:18" x14ac:dyDescent="0.25">
      <c r="A133" s="5" t="s">
        <v>312</v>
      </c>
      <c r="B133" s="5" t="s">
        <v>312</v>
      </c>
      <c r="D133" s="14" t="s">
        <v>149</v>
      </c>
      <c r="E133" s="19">
        <v>92</v>
      </c>
      <c r="F133" s="15" t="str">
        <f>IFERROR(VLOOKUP($A133,Массив!$A$6:$BE$304,F$1,FALSE),"0")</f>
        <v>0</v>
      </c>
      <c r="G133" s="15" t="str">
        <f>IFERROR(VLOOKUP($A133,Массив!$A$6:$BE$304,G$1,FALSE),"0")</f>
        <v>0</v>
      </c>
      <c r="H133" s="15" t="str">
        <f>IFERROR(VLOOKUP($A133,Массив!$A$6:$BE$304,H$1,FALSE),"0")</f>
        <v>0</v>
      </c>
      <c r="J133" s="16" t="str">
        <f>IFERROR(VLOOKUP($B133,Массив2!$A$6:$BH$304,J$1,FALSE),"0")</f>
        <v>0</v>
      </c>
      <c r="K133" s="16" t="str">
        <f>IFERROR(VLOOKUP($B133,Массив2!$A$6:$BH$304,K$1,FALSE),"0")</f>
        <v>0</v>
      </c>
      <c r="L133" s="16" t="str">
        <f>IFERROR(VLOOKUP($B133,Массив2!$A$6:$BH$304,L$1,FALSE),"0")</f>
        <v>0</v>
      </c>
      <c r="N133" s="26">
        <f t="shared" si="3"/>
        <v>0</v>
      </c>
      <c r="O133" s="26">
        <f t="shared" si="4"/>
        <v>0</v>
      </c>
      <c r="P133" s="26">
        <f t="shared" si="5"/>
        <v>0</v>
      </c>
      <c r="Q133" s="21"/>
      <c r="R133" s="21"/>
    </row>
    <row r="134" spans="1:18" x14ac:dyDescent="0.25">
      <c r="A134" s="5" t="s">
        <v>313</v>
      </c>
      <c r="B134" s="5" t="s">
        <v>313</v>
      </c>
      <c r="D134" s="14" t="s">
        <v>150</v>
      </c>
      <c r="E134" s="19">
        <v>93</v>
      </c>
      <c r="F134" s="15" t="str">
        <f>IFERROR(VLOOKUP($A134,Массив!$A$6:$BE$304,F$1,FALSE),"0")</f>
        <v>0</v>
      </c>
      <c r="G134" s="15" t="str">
        <f>IFERROR(VLOOKUP($A134,Массив!$A$6:$BE$304,G$1,FALSE),"0")</f>
        <v>0</v>
      </c>
      <c r="H134" s="15" t="str">
        <f>IFERROR(VLOOKUP($A134,Массив!$A$6:$BE$304,H$1,FALSE),"0")</f>
        <v>0</v>
      </c>
      <c r="J134" s="16" t="str">
        <f>IFERROR(VLOOKUP($B134,Массив2!$A$6:$BH$304,J$1,FALSE),"0")</f>
        <v>0</v>
      </c>
      <c r="K134" s="16" t="str">
        <f>IFERROR(VLOOKUP($B134,Массив2!$A$6:$BH$304,K$1,FALSE),"0")</f>
        <v>0</v>
      </c>
      <c r="L134" s="16" t="str">
        <f>IFERROR(VLOOKUP($B134,Массив2!$A$6:$BH$304,L$1,FALSE),"0")</f>
        <v>0</v>
      </c>
      <c r="N134" s="26">
        <f t="shared" si="3"/>
        <v>0</v>
      </c>
      <c r="O134" s="26">
        <f t="shared" si="4"/>
        <v>0</v>
      </c>
      <c r="P134" s="26">
        <f t="shared" si="5"/>
        <v>0</v>
      </c>
      <c r="Q134" s="21"/>
      <c r="R134" s="21"/>
    </row>
    <row r="135" spans="1:18" x14ac:dyDescent="0.25">
      <c r="A135" s="5" t="s">
        <v>314</v>
      </c>
      <c r="B135" s="5" t="s">
        <v>314</v>
      </c>
      <c r="D135" s="14" t="s">
        <v>151</v>
      </c>
      <c r="E135" s="19">
        <v>94</v>
      </c>
      <c r="F135" s="15" t="str">
        <f>IFERROR(VLOOKUP($A135,Массив!$A$6:$BE$304,F$1,FALSE),"0")</f>
        <v>0</v>
      </c>
      <c r="G135" s="15" t="str">
        <f>IFERROR(VLOOKUP($A135,Массив!$A$6:$BE$304,G$1,FALSE),"0")</f>
        <v>0</v>
      </c>
      <c r="H135" s="15" t="str">
        <f>IFERROR(VLOOKUP($A135,Массив!$A$6:$BE$304,H$1,FALSE),"0")</f>
        <v>0</v>
      </c>
      <c r="J135" s="16" t="str">
        <f>IFERROR(VLOOKUP($B135,Массив2!$A$6:$BH$304,J$1,FALSE),"0")</f>
        <v>0</v>
      </c>
      <c r="K135" s="16" t="str">
        <f>IFERROR(VLOOKUP($B135,Массив2!$A$6:$BH$304,K$1,FALSE),"0")</f>
        <v>0</v>
      </c>
      <c r="L135" s="16" t="str">
        <f>IFERROR(VLOOKUP($B135,Массив2!$A$6:$BH$304,L$1,FALSE),"0")</f>
        <v>0</v>
      </c>
      <c r="N135" s="26">
        <f t="shared" ref="N135:N198" si="6">F135-J135</f>
        <v>0</v>
      </c>
      <c r="O135" s="26">
        <f t="shared" ref="O135:O198" si="7">G135-K135</f>
        <v>0</v>
      </c>
      <c r="P135" s="26">
        <f t="shared" ref="P135:P198" si="8">H135-L135</f>
        <v>0</v>
      </c>
      <c r="Q135" s="21"/>
      <c r="R135" s="21"/>
    </row>
    <row r="136" spans="1:18" x14ac:dyDescent="0.25">
      <c r="A136" s="5" t="s">
        <v>315</v>
      </c>
      <c r="B136" s="5" t="s">
        <v>315</v>
      </c>
      <c r="D136" s="14" t="s">
        <v>152</v>
      </c>
      <c r="E136" s="19">
        <v>95</v>
      </c>
      <c r="F136" s="15" t="str">
        <f>IFERROR(VLOOKUP($A136,Массив!$A$6:$BE$304,F$1,FALSE),"0")</f>
        <v>0</v>
      </c>
      <c r="G136" s="15" t="str">
        <f>IFERROR(VLOOKUP($A136,Массив!$A$6:$BE$304,G$1,FALSE),"0")</f>
        <v>0</v>
      </c>
      <c r="H136" s="15" t="str">
        <f>IFERROR(VLOOKUP($A136,Массив!$A$6:$BE$304,H$1,FALSE),"0")</f>
        <v>0</v>
      </c>
      <c r="J136" s="16" t="str">
        <f>IFERROR(VLOOKUP($B136,Массив2!$A$6:$BH$304,J$1,FALSE),"0")</f>
        <v>0</v>
      </c>
      <c r="K136" s="16" t="str">
        <f>IFERROR(VLOOKUP($B136,Массив2!$A$6:$BH$304,K$1,FALSE),"0")</f>
        <v>0</v>
      </c>
      <c r="L136" s="16" t="str">
        <f>IFERROR(VLOOKUP($B136,Массив2!$A$6:$BH$304,L$1,FALSE),"0")</f>
        <v>0</v>
      </c>
      <c r="N136" s="26">
        <f t="shared" si="6"/>
        <v>0</v>
      </c>
      <c r="O136" s="26">
        <f t="shared" si="7"/>
        <v>0</v>
      </c>
      <c r="P136" s="26">
        <f t="shared" si="8"/>
        <v>0</v>
      </c>
      <c r="Q136" s="21"/>
      <c r="R136" s="21"/>
    </row>
    <row r="137" spans="1:18" x14ac:dyDescent="0.25">
      <c r="A137" s="5" t="s">
        <v>316</v>
      </c>
      <c r="B137" s="5" t="s">
        <v>316</v>
      </c>
      <c r="D137" s="14" t="s">
        <v>153</v>
      </c>
      <c r="E137" s="19">
        <v>96</v>
      </c>
      <c r="F137" s="15" t="str">
        <f>IFERROR(VLOOKUP($A137,Массив!$A$6:$BE$304,F$1,FALSE),"0")</f>
        <v>0</v>
      </c>
      <c r="G137" s="15" t="str">
        <f>IFERROR(VLOOKUP($A137,Массив!$A$6:$BE$304,G$1,FALSE),"0")</f>
        <v>0</v>
      </c>
      <c r="H137" s="15" t="str">
        <f>IFERROR(VLOOKUP($A137,Массив!$A$6:$BE$304,H$1,FALSE),"0")</f>
        <v>0</v>
      </c>
      <c r="J137" s="16" t="str">
        <f>IFERROR(VLOOKUP($B137,Массив2!$A$6:$BH$304,J$1,FALSE),"0")</f>
        <v>0</v>
      </c>
      <c r="K137" s="16" t="str">
        <f>IFERROR(VLOOKUP($B137,Массив2!$A$6:$BH$304,K$1,FALSE),"0")</f>
        <v>0</v>
      </c>
      <c r="L137" s="16" t="str">
        <f>IFERROR(VLOOKUP($B137,Массив2!$A$6:$BH$304,L$1,FALSE),"0")</f>
        <v>0</v>
      </c>
      <c r="N137" s="26">
        <f t="shared" si="6"/>
        <v>0</v>
      </c>
      <c r="O137" s="26">
        <f t="shared" si="7"/>
        <v>0</v>
      </c>
      <c r="P137" s="26">
        <f t="shared" si="8"/>
        <v>0</v>
      </c>
      <c r="Q137" s="21"/>
      <c r="R137" s="21"/>
    </row>
    <row r="138" spans="1:18" x14ac:dyDescent="0.25">
      <c r="A138" s="5" t="s">
        <v>317</v>
      </c>
      <c r="B138" s="5" t="s">
        <v>317</v>
      </c>
      <c r="D138" s="14" t="s">
        <v>154</v>
      </c>
      <c r="E138" s="19">
        <v>97</v>
      </c>
      <c r="F138" s="15" t="str">
        <f>IFERROR(VLOOKUP($A138,Массив!$A$6:$BE$304,F$1,FALSE),"0")</f>
        <v>0</v>
      </c>
      <c r="G138" s="15" t="str">
        <f>IFERROR(VLOOKUP($A138,Массив!$A$6:$BE$304,G$1,FALSE),"0")</f>
        <v>0</v>
      </c>
      <c r="H138" s="15" t="str">
        <f>IFERROR(VLOOKUP($A138,Массив!$A$6:$BE$304,H$1,FALSE),"0")</f>
        <v>0</v>
      </c>
      <c r="J138" s="16" t="str">
        <f>IFERROR(VLOOKUP($B138,Массив2!$A$6:$BH$304,J$1,FALSE),"0")</f>
        <v>0</v>
      </c>
      <c r="K138" s="16" t="str">
        <f>IFERROR(VLOOKUP($B138,Массив2!$A$6:$BH$304,K$1,FALSE),"0")</f>
        <v>0</v>
      </c>
      <c r="L138" s="16" t="str">
        <f>IFERROR(VLOOKUP($B138,Массив2!$A$6:$BH$304,L$1,FALSE),"0")</f>
        <v>0</v>
      </c>
      <c r="N138" s="26">
        <f t="shared" si="6"/>
        <v>0</v>
      </c>
      <c r="O138" s="26">
        <f t="shared" si="7"/>
        <v>0</v>
      </c>
      <c r="P138" s="26">
        <f t="shared" si="8"/>
        <v>0</v>
      </c>
      <c r="Q138" s="21"/>
      <c r="R138" s="21"/>
    </row>
    <row r="139" spans="1:18" x14ac:dyDescent="0.25">
      <c r="A139" s="5" t="s">
        <v>318</v>
      </c>
      <c r="B139" s="5" t="s">
        <v>318</v>
      </c>
      <c r="D139" s="14" t="s">
        <v>155</v>
      </c>
      <c r="E139" s="19">
        <v>98</v>
      </c>
      <c r="F139" s="15" t="str">
        <f>IFERROR(VLOOKUP($A139,Массив!$A$6:$BE$304,F$1,FALSE),"0")</f>
        <v>0</v>
      </c>
      <c r="G139" s="15" t="str">
        <f>IFERROR(VLOOKUP($A139,Массив!$A$6:$BE$304,G$1,FALSE),"0")</f>
        <v>0</v>
      </c>
      <c r="H139" s="15" t="str">
        <f>IFERROR(VLOOKUP($A139,Массив!$A$6:$BE$304,H$1,FALSE),"0")</f>
        <v>0</v>
      </c>
      <c r="J139" s="16" t="str">
        <f>IFERROR(VLOOKUP($B139,Массив2!$A$6:$BH$304,J$1,FALSE),"0")</f>
        <v>0</v>
      </c>
      <c r="K139" s="16" t="str">
        <f>IFERROR(VLOOKUP($B139,Массив2!$A$6:$BH$304,K$1,FALSE),"0")</f>
        <v>0</v>
      </c>
      <c r="L139" s="16" t="str">
        <f>IFERROR(VLOOKUP($B139,Массив2!$A$6:$BH$304,L$1,FALSE),"0")</f>
        <v>0</v>
      </c>
      <c r="N139" s="26">
        <f t="shared" si="6"/>
        <v>0</v>
      </c>
      <c r="O139" s="26">
        <f t="shared" si="7"/>
        <v>0</v>
      </c>
      <c r="P139" s="26">
        <f t="shared" si="8"/>
        <v>0</v>
      </c>
      <c r="Q139" s="21"/>
      <c r="R139" s="21"/>
    </row>
    <row r="140" spans="1:18" x14ac:dyDescent="0.25">
      <c r="A140" s="5" t="s">
        <v>319</v>
      </c>
      <c r="B140" s="5" t="s">
        <v>319</v>
      </c>
      <c r="D140" s="14" t="s">
        <v>156</v>
      </c>
      <c r="E140" s="19">
        <v>99</v>
      </c>
      <c r="F140" s="15" t="str">
        <f>IFERROR(VLOOKUP($A140,Массив!$A$6:$BE$304,F$1,FALSE),"0")</f>
        <v>0</v>
      </c>
      <c r="G140" s="15" t="str">
        <f>IFERROR(VLOOKUP($A140,Массив!$A$6:$BE$304,G$1,FALSE),"0")</f>
        <v>0</v>
      </c>
      <c r="H140" s="15" t="str">
        <f>IFERROR(VLOOKUP($A140,Массив!$A$6:$BE$304,H$1,FALSE),"0")</f>
        <v>0</v>
      </c>
      <c r="J140" s="16" t="str">
        <f>IFERROR(VLOOKUP($B140,Массив2!$A$6:$BH$304,J$1,FALSE),"0")</f>
        <v>0</v>
      </c>
      <c r="K140" s="16" t="str">
        <f>IFERROR(VLOOKUP($B140,Массив2!$A$6:$BH$304,K$1,FALSE),"0")</f>
        <v>0</v>
      </c>
      <c r="L140" s="16" t="str">
        <f>IFERROR(VLOOKUP($B140,Массив2!$A$6:$BH$304,L$1,FALSE),"0")</f>
        <v>0</v>
      </c>
      <c r="N140" s="26">
        <f t="shared" si="6"/>
        <v>0</v>
      </c>
      <c r="O140" s="26">
        <f t="shared" si="7"/>
        <v>0</v>
      </c>
      <c r="P140" s="26">
        <f t="shared" si="8"/>
        <v>0</v>
      </c>
      <c r="Q140" s="21"/>
      <c r="R140" s="21"/>
    </row>
    <row r="141" spans="1:18" x14ac:dyDescent="0.25">
      <c r="A141" s="6" t="s">
        <v>320</v>
      </c>
      <c r="B141" s="6" t="s">
        <v>320</v>
      </c>
      <c r="D141" s="14" t="s">
        <v>157</v>
      </c>
      <c r="E141" s="19">
        <v>100</v>
      </c>
      <c r="F141" s="15" t="str">
        <f>IFERROR(VLOOKUP($A141,Массив!$A$6:$BE$304,F$1,FALSE),"0")</f>
        <v>0</v>
      </c>
      <c r="G141" s="15" t="str">
        <f>IFERROR(VLOOKUP($A141,Массив!$A$6:$BE$304,G$1,FALSE),"0")</f>
        <v>0</v>
      </c>
      <c r="H141" s="15" t="str">
        <f>IFERROR(VLOOKUP($A141,Массив!$A$6:$BE$304,H$1,FALSE),"0")</f>
        <v>0</v>
      </c>
      <c r="J141" s="16" t="str">
        <f>IFERROR(VLOOKUP($B141,Массив2!$A$6:$BH$304,J$1,FALSE),"0")</f>
        <v>0</v>
      </c>
      <c r="K141" s="16" t="str">
        <f>IFERROR(VLOOKUP($B141,Массив2!$A$6:$BH$304,K$1,FALSE),"0")</f>
        <v>0</v>
      </c>
      <c r="L141" s="16" t="str">
        <f>IFERROR(VLOOKUP($B141,Массив2!$A$6:$BH$304,L$1,FALSE),"0")</f>
        <v>0</v>
      </c>
      <c r="N141" s="26">
        <f t="shared" si="6"/>
        <v>0</v>
      </c>
      <c r="O141" s="26">
        <f t="shared" si="7"/>
        <v>0</v>
      </c>
      <c r="P141" s="26">
        <f t="shared" si="8"/>
        <v>0</v>
      </c>
      <c r="Q141" s="21"/>
      <c r="R141" s="21"/>
    </row>
    <row r="142" spans="1:18" x14ac:dyDescent="0.25">
      <c r="A142" s="6" t="s">
        <v>321</v>
      </c>
      <c r="B142" s="6" t="s">
        <v>321</v>
      </c>
      <c r="D142" s="14" t="s">
        <v>158</v>
      </c>
      <c r="E142" s="19">
        <v>101</v>
      </c>
      <c r="F142" s="15" t="str">
        <f>IFERROR(VLOOKUP($A142,Массив!$A$6:$BE$304,F$1,FALSE),"0")</f>
        <v>0</v>
      </c>
      <c r="G142" s="15" t="str">
        <f>IFERROR(VLOOKUP($A142,Массив!$A$6:$BE$304,G$1,FALSE),"0")</f>
        <v>0</v>
      </c>
      <c r="H142" s="15" t="str">
        <f>IFERROR(VLOOKUP($A142,Массив!$A$6:$BE$304,H$1,FALSE),"0")</f>
        <v>0</v>
      </c>
      <c r="J142" s="16" t="str">
        <f>IFERROR(VLOOKUP($B142,Массив2!$A$6:$BH$304,J$1,FALSE),"0")</f>
        <v>0</v>
      </c>
      <c r="K142" s="16" t="str">
        <f>IFERROR(VLOOKUP($B142,Массив2!$A$6:$BH$304,K$1,FALSE),"0")</f>
        <v>0</v>
      </c>
      <c r="L142" s="16" t="str">
        <f>IFERROR(VLOOKUP($B142,Массив2!$A$6:$BH$304,L$1,FALSE),"0")</f>
        <v>0</v>
      </c>
      <c r="N142" s="26">
        <f t="shared" si="6"/>
        <v>0</v>
      </c>
      <c r="O142" s="26">
        <f t="shared" si="7"/>
        <v>0</v>
      </c>
      <c r="P142" s="26">
        <f t="shared" si="8"/>
        <v>0</v>
      </c>
      <c r="Q142" s="21"/>
      <c r="R142" s="21"/>
    </row>
    <row r="143" spans="1:18" x14ac:dyDescent="0.25">
      <c r="A143" s="5" t="s">
        <v>322</v>
      </c>
      <c r="B143" s="5" t="s">
        <v>322</v>
      </c>
      <c r="D143" s="14" t="s">
        <v>159</v>
      </c>
      <c r="E143" s="19">
        <v>102</v>
      </c>
      <c r="F143" s="15" t="str">
        <f>IFERROR(VLOOKUP($A143,Массив!$A$6:$BE$304,F$1,FALSE),"0")</f>
        <v>0</v>
      </c>
      <c r="G143" s="15" t="str">
        <f>IFERROR(VLOOKUP($A143,Массив!$A$6:$BE$304,G$1,FALSE),"0")</f>
        <v>0</v>
      </c>
      <c r="H143" s="15" t="str">
        <f>IFERROR(VLOOKUP($A143,Массив!$A$6:$BE$304,H$1,FALSE),"0")</f>
        <v>0</v>
      </c>
      <c r="J143" s="16" t="str">
        <f>IFERROR(VLOOKUP($B143,Массив2!$A$6:$BH$304,J$1,FALSE),"0")</f>
        <v>0</v>
      </c>
      <c r="K143" s="16" t="str">
        <f>IFERROR(VLOOKUP($B143,Массив2!$A$6:$BH$304,K$1,FALSE),"0")</f>
        <v>0</v>
      </c>
      <c r="L143" s="16" t="str">
        <f>IFERROR(VLOOKUP($B143,Массив2!$A$6:$BH$304,L$1,FALSE),"0")</f>
        <v>0</v>
      </c>
      <c r="N143" s="26">
        <f t="shared" si="6"/>
        <v>0</v>
      </c>
      <c r="O143" s="26">
        <f t="shared" si="7"/>
        <v>0</v>
      </c>
      <c r="P143" s="26">
        <f t="shared" si="8"/>
        <v>0</v>
      </c>
      <c r="Q143" s="21"/>
      <c r="R143" s="21"/>
    </row>
    <row r="144" spans="1:18" x14ac:dyDescent="0.25">
      <c r="A144" s="5" t="s">
        <v>323</v>
      </c>
      <c r="B144" s="5" t="s">
        <v>323</v>
      </c>
      <c r="D144" s="14" t="s">
        <v>160</v>
      </c>
      <c r="E144" s="19">
        <v>103</v>
      </c>
      <c r="F144" s="15" t="str">
        <f>IFERROR(VLOOKUP($A144,Массив!$A$6:$BE$304,F$1,FALSE),"0")</f>
        <v>0</v>
      </c>
      <c r="G144" s="15" t="str">
        <f>IFERROR(VLOOKUP($A144,Массив!$A$6:$BE$304,G$1,FALSE),"0")</f>
        <v>0</v>
      </c>
      <c r="H144" s="15" t="str">
        <f>IFERROR(VLOOKUP($A144,Массив!$A$6:$BE$304,H$1,FALSE),"0")</f>
        <v>0</v>
      </c>
      <c r="J144" s="16" t="str">
        <f>IFERROR(VLOOKUP($B144,Массив2!$A$6:$BH$304,J$1,FALSE),"0")</f>
        <v>0</v>
      </c>
      <c r="K144" s="16" t="str">
        <f>IFERROR(VLOOKUP($B144,Массив2!$A$6:$BH$304,K$1,FALSE),"0")</f>
        <v>0</v>
      </c>
      <c r="L144" s="16" t="str">
        <f>IFERROR(VLOOKUP($B144,Массив2!$A$6:$BH$304,L$1,FALSE),"0")</f>
        <v>0</v>
      </c>
      <c r="N144" s="26">
        <f t="shared" si="6"/>
        <v>0</v>
      </c>
      <c r="O144" s="26">
        <f t="shared" si="7"/>
        <v>0</v>
      </c>
      <c r="P144" s="26">
        <f t="shared" si="8"/>
        <v>0</v>
      </c>
      <c r="Q144" s="21"/>
      <c r="R144" s="21"/>
    </row>
    <row r="145" spans="1:18" x14ac:dyDescent="0.25">
      <c r="A145" s="6" t="s">
        <v>473</v>
      </c>
      <c r="B145" s="6" t="s">
        <v>473</v>
      </c>
      <c r="D145" s="14" t="s">
        <v>387</v>
      </c>
      <c r="E145" s="19" t="s">
        <v>463</v>
      </c>
      <c r="F145" s="15" t="str">
        <f>IFERROR(VLOOKUP($A145,Массив!$A$6:$BE$304,F$1,FALSE),"0")</f>
        <v>0</v>
      </c>
      <c r="G145" s="15" t="str">
        <f>IFERROR(VLOOKUP($A145,Массив!$A$6:$BE$304,G$1,FALSE),"0")</f>
        <v>0</v>
      </c>
      <c r="H145" s="15" t="str">
        <f>IFERROR(VLOOKUP($A145,Массив!$A$6:$BE$304,H$1,FALSE),"0")</f>
        <v>0</v>
      </c>
      <c r="J145" s="16" t="str">
        <f>IFERROR(VLOOKUP($B145,Массив2!$A$6:$BH$304,J$1,FALSE),"0")</f>
        <v>0</v>
      </c>
      <c r="K145" s="16" t="str">
        <f>IFERROR(VLOOKUP($B145,Массив2!$A$6:$BH$304,K$1,FALSE),"0")</f>
        <v>0</v>
      </c>
      <c r="L145" s="16" t="str">
        <f>IFERROR(VLOOKUP($B145,Массив2!$A$6:$BH$304,L$1,FALSE),"0")</f>
        <v>0</v>
      </c>
      <c r="N145" s="26">
        <f t="shared" si="6"/>
        <v>0</v>
      </c>
      <c r="O145" s="26">
        <f t="shared" si="7"/>
        <v>0</v>
      </c>
      <c r="P145" s="26">
        <f t="shared" si="8"/>
        <v>0</v>
      </c>
      <c r="Q145" s="21"/>
      <c r="R145" s="21"/>
    </row>
    <row r="146" spans="1:18" x14ac:dyDescent="0.25">
      <c r="A146" s="5" t="s">
        <v>324</v>
      </c>
      <c r="B146" s="5" t="s">
        <v>324</v>
      </c>
      <c r="D146" s="14" t="s">
        <v>161</v>
      </c>
      <c r="E146" s="19">
        <v>104</v>
      </c>
      <c r="F146" s="15" t="str">
        <f>IFERROR(VLOOKUP($A146,Массив!$A$6:$BE$304,F$1,FALSE),"0")</f>
        <v>0</v>
      </c>
      <c r="G146" s="15" t="str">
        <f>IFERROR(VLOOKUP($A146,Массив!$A$6:$BE$304,G$1,FALSE),"0")</f>
        <v>0</v>
      </c>
      <c r="H146" s="15" t="str">
        <f>IFERROR(VLOOKUP($A146,Массив!$A$6:$BE$304,H$1,FALSE),"0")</f>
        <v>0</v>
      </c>
      <c r="J146" s="16" t="str">
        <f>IFERROR(VLOOKUP($B146,Массив2!$A$6:$BH$304,J$1,FALSE),"0")</f>
        <v>0</v>
      </c>
      <c r="K146" s="16" t="str">
        <f>IFERROR(VLOOKUP($B146,Массив2!$A$6:$BH$304,K$1,FALSE),"0")</f>
        <v>0</v>
      </c>
      <c r="L146" s="16" t="str">
        <f>IFERROR(VLOOKUP($B146,Массив2!$A$6:$BH$304,L$1,FALSE),"0")</f>
        <v>0</v>
      </c>
      <c r="N146" s="26">
        <f t="shared" si="6"/>
        <v>0</v>
      </c>
      <c r="O146" s="26">
        <f t="shared" si="7"/>
        <v>0</v>
      </c>
      <c r="P146" s="26">
        <f t="shared" si="8"/>
        <v>0</v>
      </c>
      <c r="Q146" s="21"/>
      <c r="R146" s="21"/>
    </row>
    <row r="147" spans="1:18" x14ac:dyDescent="0.25">
      <c r="A147" s="5" t="s">
        <v>325</v>
      </c>
      <c r="B147" s="5" t="s">
        <v>325</v>
      </c>
      <c r="D147" s="14" t="s">
        <v>162</v>
      </c>
      <c r="E147" s="19">
        <v>105</v>
      </c>
      <c r="F147" s="15" t="str">
        <f>IFERROR(VLOOKUP($A147,Массив!$A$6:$BE$304,F$1,FALSE),"0")</f>
        <v>0</v>
      </c>
      <c r="G147" s="15" t="str">
        <f>IFERROR(VLOOKUP($A147,Массив!$A$6:$BE$304,G$1,FALSE),"0")</f>
        <v>0</v>
      </c>
      <c r="H147" s="15" t="str">
        <f>IFERROR(VLOOKUP($A147,Массив!$A$6:$BE$304,H$1,FALSE),"0")</f>
        <v>0</v>
      </c>
      <c r="J147" s="16" t="str">
        <f>IFERROR(VLOOKUP($B147,Массив2!$A$6:$BH$304,J$1,FALSE),"0")</f>
        <v>0</v>
      </c>
      <c r="K147" s="16" t="str">
        <f>IFERROR(VLOOKUP($B147,Массив2!$A$6:$BH$304,K$1,FALSE),"0")</f>
        <v>0</v>
      </c>
      <c r="L147" s="16" t="str">
        <f>IFERROR(VLOOKUP($B147,Массив2!$A$6:$BH$304,L$1,FALSE),"0")</f>
        <v>0</v>
      </c>
      <c r="N147" s="26">
        <f t="shared" si="6"/>
        <v>0</v>
      </c>
      <c r="O147" s="26">
        <f t="shared" si="7"/>
        <v>0</v>
      </c>
      <c r="P147" s="26">
        <f t="shared" si="8"/>
        <v>0</v>
      </c>
      <c r="Q147" s="21"/>
      <c r="R147" s="21"/>
    </row>
    <row r="148" spans="1:18" x14ac:dyDescent="0.25">
      <c r="A148" s="5" t="s">
        <v>326</v>
      </c>
      <c r="B148" s="5" t="s">
        <v>326</v>
      </c>
      <c r="D148" s="14" t="s">
        <v>163</v>
      </c>
      <c r="E148" s="19">
        <v>106</v>
      </c>
      <c r="F148" s="15" t="str">
        <f>IFERROR(VLOOKUP($A148,Массив!$A$6:$BE$304,F$1,FALSE),"0")</f>
        <v>0</v>
      </c>
      <c r="G148" s="15" t="str">
        <f>IFERROR(VLOOKUP($A148,Массив!$A$6:$BE$304,G$1,FALSE),"0")</f>
        <v>0</v>
      </c>
      <c r="H148" s="15" t="str">
        <f>IFERROR(VLOOKUP($A148,Массив!$A$6:$BE$304,H$1,FALSE),"0")</f>
        <v>0</v>
      </c>
      <c r="J148" s="16" t="str">
        <f>IFERROR(VLOOKUP($B148,Массив2!$A$6:$BH$304,J$1,FALSE),"0")</f>
        <v>0</v>
      </c>
      <c r="K148" s="16" t="str">
        <f>IFERROR(VLOOKUP($B148,Массив2!$A$6:$BH$304,K$1,FALSE),"0")</f>
        <v>0</v>
      </c>
      <c r="L148" s="16" t="str">
        <f>IFERROR(VLOOKUP($B148,Массив2!$A$6:$BH$304,L$1,FALSE),"0")</f>
        <v>0</v>
      </c>
      <c r="N148" s="26">
        <f t="shared" si="6"/>
        <v>0</v>
      </c>
      <c r="O148" s="26">
        <f t="shared" si="7"/>
        <v>0</v>
      </c>
      <c r="P148" s="26">
        <f t="shared" si="8"/>
        <v>0</v>
      </c>
      <c r="Q148" s="21"/>
      <c r="R148" s="21"/>
    </row>
    <row r="149" spans="1:18" x14ac:dyDescent="0.25">
      <c r="A149" s="5" t="s">
        <v>327</v>
      </c>
      <c r="B149" s="5" t="s">
        <v>327</v>
      </c>
      <c r="D149" s="14" t="s">
        <v>164</v>
      </c>
      <c r="E149" s="19">
        <v>107</v>
      </c>
      <c r="F149" s="15" t="str">
        <f>IFERROR(VLOOKUP($A149,Массив!$A$6:$BE$304,F$1,FALSE),"0")</f>
        <v>0</v>
      </c>
      <c r="G149" s="15" t="str">
        <f>IFERROR(VLOOKUP($A149,Массив!$A$6:$BE$304,G$1,FALSE),"0")</f>
        <v>0</v>
      </c>
      <c r="H149" s="15" t="str">
        <f>IFERROR(VLOOKUP($A149,Массив!$A$6:$BE$304,H$1,FALSE),"0")</f>
        <v>0</v>
      </c>
      <c r="J149" s="16" t="str">
        <f>IFERROR(VLOOKUP($B149,Массив2!$A$6:$BH$304,J$1,FALSE),"0")</f>
        <v>0</v>
      </c>
      <c r="K149" s="16" t="str">
        <f>IFERROR(VLOOKUP($B149,Массив2!$A$6:$BH$304,K$1,FALSE),"0")</f>
        <v>0</v>
      </c>
      <c r="L149" s="16" t="str">
        <f>IFERROR(VLOOKUP($B149,Массив2!$A$6:$BH$304,L$1,FALSE),"0")</f>
        <v>0</v>
      </c>
      <c r="N149" s="26">
        <f t="shared" si="6"/>
        <v>0</v>
      </c>
      <c r="O149" s="26">
        <f t="shared" si="7"/>
        <v>0</v>
      </c>
      <c r="P149" s="26">
        <f t="shared" si="8"/>
        <v>0</v>
      </c>
      <c r="Q149" s="21"/>
      <c r="R149" s="21"/>
    </row>
    <row r="150" spans="1:18" x14ac:dyDescent="0.25">
      <c r="A150" s="5" t="s">
        <v>328</v>
      </c>
      <c r="B150" s="5" t="s">
        <v>328</v>
      </c>
      <c r="D150" s="14" t="s">
        <v>425</v>
      </c>
      <c r="E150" s="19">
        <v>108</v>
      </c>
      <c r="F150" s="15" t="str">
        <f>IFERROR(VLOOKUP($A150,Массив!$A$6:$BE$304,F$1,FALSE),"0")</f>
        <v>0</v>
      </c>
      <c r="G150" s="15" t="str">
        <f>IFERROR(VLOOKUP($A150,Массив!$A$6:$BE$304,G$1,FALSE),"0")</f>
        <v>0</v>
      </c>
      <c r="H150" s="15" t="str">
        <f>IFERROR(VLOOKUP($A150,Массив!$A$6:$BE$304,H$1,FALSE),"0")</f>
        <v>0</v>
      </c>
      <c r="J150" s="16" t="str">
        <f>IFERROR(VLOOKUP($B150,Массив2!$A$6:$BH$304,J$1,FALSE),"0")</f>
        <v>0</v>
      </c>
      <c r="K150" s="16" t="str">
        <f>IFERROR(VLOOKUP($B150,Массив2!$A$6:$BH$304,K$1,FALSE),"0")</f>
        <v>0</v>
      </c>
      <c r="L150" s="16" t="str">
        <f>IFERROR(VLOOKUP($B150,Массив2!$A$6:$BH$304,L$1,FALSE),"0")</f>
        <v>0</v>
      </c>
      <c r="N150" s="26">
        <f t="shared" si="6"/>
        <v>0</v>
      </c>
      <c r="O150" s="26">
        <f t="shared" si="7"/>
        <v>0</v>
      </c>
      <c r="P150" s="26">
        <f t="shared" si="8"/>
        <v>0</v>
      </c>
      <c r="Q150" s="21"/>
      <c r="R150" s="21"/>
    </row>
    <row r="151" spans="1:18" x14ac:dyDescent="0.25">
      <c r="A151" s="6" t="s">
        <v>474</v>
      </c>
      <c r="B151" s="6" t="s">
        <v>474</v>
      </c>
      <c r="D151" s="14" t="s">
        <v>444</v>
      </c>
      <c r="E151" s="19" t="s">
        <v>434</v>
      </c>
      <c r="F151" s="15" t="str">
        <f>IFERROR(VLOOKUP($A151,Массив!$A$6:$BE$304,F$1,FALSE),"0")</f>
        <v>0</v>
      </c>
      <c r="G151" s="15" t="str">
        <f>IFERROR(VLOOKUP($A151,Массив!$A$6:$BE$304,G$1,FALSE),"0")</f>
        <v>0</v>
      </c>
      <c r="H151" s="15" t="str">
        <f>IFERROR(VLOOKUP($A151,Массив!$A$6:$BE$304,H$1,FALSE),"0")</f>
        <v>0</v>
      </c>
      <c r="J151" s="16" t="str">
        <f>IFERROR(VLOOKUP($B151,Массив2!$A$6:$BH$304,J$1,FALSE),"0")</f>
        <v>0</v>
      </c>
      <c r="K151" s="16" t="str">
        <f>IFERROR(VLOOKUP($B151,Массив2!$A$6:$BH$304,K$1,FALSE),"0")</f>
        <v>0</v>
      </c>
      <c r="L151" s="16" t="str">
        <f>IFERROR(VLOOKUP($B151,Массив2!$A$6:$BH$304,L$1,FALSE),"0")</f>
        <v>0</v>
      </c>
      <c r="N151" s="26">
        <f t="shared" si="6"/>
        <v>0</v>
      </c>
      <c r="O151" s="26">
        <f t="shared" si="7"/>
        <v>0</v>
      </c>
      <c r="P151" s="26">
        <f t="shared" si="8"/>
        <v>0</v>
      </c>
      <c r="Q151" s="21"/>
      <c r="R151" s="21"/>
    </row>
    <row r="152" spans="1:18" x14ac:dyDescent="0.25">
      <c r="A152" s="5" t="s">
        <v>329</v>
      </c>
      <c r="B152" s="5" t="s">
        <v>329</v>
      </c>
      <c r="D152" s="14" t="s">
        <v>165</v>
      </c>
      <c r="E152" s="19">
        <v>109</v>
      </c>
      <c r="F152" s="15" t="str">
        <f>IFERROR(VLOOKUP($A152,Массив!$A$6:$BE$304,F$1,FALSE),"0")</f>
        <v>0</v>
      </c>
      <c r="G152" s="15" t="str">
        <f>IFERROR(VLOOKUP($A152,Массив!$A$6:$BE$304,G$1,FALSE),"0")</f>
        <v>0</v>
      </c>
      <c r="H152" s="15" t="str">
        <f>IFERROR(VLOOKUP($A152,Массив!$A$6:$BE$304,H$1,FALSE),"0")</f>
        <v>0</v>
      </c>
      <c r="J152" s="16" t="str">
        <f>IFERROR(VLOOKUP($B152,Массив2!$A$6:$BH$304,J$1,FALSE),"0")</f>
        <v>0</v>
      </c>
      <c r="K152" s="16" t="str">
        <f>IFERROR(VLOOKUP($B152,Массив2!$A$6:$BH$304,K$1,FALSE),"0")</f>
        <v>0</v>
      </c>
      <c r="L152" s="16" t="str">
        <f>IFERROR(VLOOKUP($B152,Массив2!$A$6:$BH$304,L$1,FALSE),"0")</f>
        <v>0</v>
      </c>
      <c r="N152" s="26">
        <f t="shared" si="6"/>
        <v>0</v>
      </c>
      <c r="O152" s="26">
        <f t="shared" si="7"/>
        <v>0</v>
      </c>
      <c r="P152" s="26">
        <f t="shared" si="8"/>
        <v>0</v>
      </c>
      <c r="Q152" s="21"/>
      <c r="R152" s="21"/>
    </row>
    <row r="153" spans="1:18" x14ac:dyDescent="0.25">
      <c r="A153" s="6" t="s">
        <v>475</v>
      </c>
      <c r="B153" s="6" t="s">
        <v>475</v>
      </c>
      <c r="D153" s="14" t="s">
        <v>103</v>
      </c>
      <c r="E153" s="19" t="s">
        <v>464</v>
      </c>
      <c r="F153" s="15" t="str">
        <f>IFERROR(VLOOKUP($A153,Массив!$A$6:$BE$304,F$1,FALSE),"0")</f>
        <v>0</v>
      </c>
      <c r="G153" s="15" t="str">
        <f>IFERROR(VLOOKUP($A153,Массив!$A$6:$BE$304,G$1,FALSE),"0")</f>
        <v>0</v>
      </c>
      <c r="H153" s="15" t="str">
        <f>IFERROR(VLOOKUP($A153,Массив!$A$6:$BE$304,H$1,FALSE),"0")</f>
        <v>0</v>
      </c>
      <c r="J153" s="16" t="str">
        <f>IFERROR(VLOOKUP($B153,Массив2!$A$6:$BH$304,J$1,FALSE),"0")</f>
        <v>0</v>
      </c>
      <c r="K153" s="16" t="str">
        <f>IFERROR(VLOOKUP($B153,Массив2!$A$6:$BH$304,K$1,FALSE),"0")</f>
        <v>0</v>
      </c>
      <c r="L153" s="16" t="str">
        <f>IFERROR(VLOOKUP($B153,Массив2!$A$6:$BH$304,L$1,FALSE),"0")</f>
        <v>0</v>
      </c>
      <c r="N153" s="26">
        <f t="shared" si="6"/>
        <v>0</v>
      </c>
      <c r="O153" s="26">
        <f t="shared" si="7"/>
        <v>0</v>
      </c>
      <c r="P153" s="26">
        <f t="shared" si="8"/>
        <v>0</v>
      </c>
      <c r="Q153" s="21"/>
      <c r="R153" s="21"/>
    </row>
    <row r="154" spans="1:18" x14ac:dyDescent="0.25">
      <c r="A154" s="5" t="s">
        <v>330</v>
      </c>
      <c r="B154" s="5" t="s">
        <v>330</v>
      </c>
      <c r="D154" s="14" t="s">
        <v>166</v>
      </c>
      <c r="E154" s="19">
        <v>110</v>
      </c>
      <c r="F154" s="15" t="str">
        <f>IFERROR(VLOOKUP($A154,Массив!$A$6:$BE$304,F$1,FALSE),"0")</f>
        <v>0</v>
      </c>
      <c r="G154" s="15" t="str">
        <f>IFERROR(VLOOKUP($A154,Массив!$A$6:$BE$304,G$1,FALSE),"0")</f>
        <v>0</v>
      </c>
      <c r="H154" s="15" t="str">
        <f>IFERROR(VLOOKUP($A154,Массив!$A$6:$BE$304,H$1,FALSE),"0")</f>
        <v>0</v>
      </c>
      <c r="J154" s="16" t="str">
        <f>IFERROR(VLOOKUP($B154,Массив2!$A$6:$BH$304,J$1,FALSE),"0")</f>
        <v>0</v>
      </c>
      <c r="K154" s="16" t="str">
        <f>IFERROR(VLOOKUP($B154,Массив2!$A$6:$BH$304,K$1,FALSE),"0")</f>
        <v>0</v>
      </c>
      <c r="L154" s="16" t="str">
        <f>IFERROR(VLOOKUP($B154,Массив2!$A$6:$BH$304,L$1,FALSE),"0")</f>
        <v>0</v>
      </c>
      <c r="N154" s="26">
        <f t="shared" si="6"/>
        <v>0</v>
      </c>
      <c r="O154" s="26">
        <f t="shared" si="7"/>
        <v>0</v>
      </c>
      <c r="P154" s="26">
        <f t="shared" si="8"/>
        <v>0</v>
      </c>
      <c r="Q154" s="21"/>
      <c r="R154" s="21"/>
    </row>
    <row r="155" spans="1:18" x14ac:dyDescent="0.25">
      <c r="A155" s="5" t="s">
        <v>331</v>
      </c>
      <c r="B155" s="5" t="s">
        <v>331</v>
      </c>
      <c r="D155" s="14" t="s">
        <v>167</v>
      </c>
      <c r="E155" s="19">
        <v>111</v>
      </c>
      <c r="F155" s="15" t="str">
        <f>IFERROR(VLOOKUP($A155,Массив!$A$6:$BE$304,F$1,FALSE),"0")</f>
        <v>0</v>
      </c>
      <c r="G155" s="15" t="str">
        <f>IFERROR(VLOOKUP($A155,Массив!$A$6:$BE$304,G$1,FALSE),"0")</f>
        <v>0</v>
      </c>
      <c r="H155" s="15" t="str">
        <f>IFERROR(VLOOKUP($A155,Массив!$A$6:$BE$304,H$1,FALSE),"0")</f>
        <v>0</v>
      </c>
      <c r="J155" s="16" t="str">
        <f>IFERROR(VLOOKUP($B155,Массив2!$A$6:$BH$304,J$1,FALSE),"0")</f>
        <v>0</v>
      </c>
      <c r="K155" s="16" t="str">
        <f>IFERROR(VLOOKUP($B155,Массив2!$A$6:$BH$304,K$1,FALSE),"0")</f>
        <v>0</v>
      </c>
      <c r="L155" s="16" t="str">
        <f>IFERROR(VLOOKUP($B155,Массив2!$A$6:$BH$304,L$1,FALSE),"0")</f>
        <v>0</v>
      </c>
      <c r="N155" s="26">
        <f t="shared" si="6"/>
        <v>0</v>
      </c>
      <c r="O155" s="26">
        <f t="shared" si="7"/>
        <v>0</v>
      </c>
      <c r="P155" s="26">
        <f t="shared" si="8"/>
        <v>0</v>
      </c>
      <c r="Q155" s="21"/>
      <c r="R155" s="21"/>
    </row>
    <row r="156" spans="1:18" x14ac:dyDescent="0.25">
      <c r="A156" s="5" t="s">
        <v>332</v>
      </c>
      <c r="B156" s="5" t="s">
        <v>332</v>
      </c>
      <c r="D156" s="14" t="s">
        <v>168</v>
      </c>
      <c r="E156" s="19">
        <v>112</v>
      </c>
      <c r="F156" s="15" t="str">
        <f>IFERROR(VLOOKUP($A156,Массив!$A$6:$BE$304,F$1,FALSE),"0")</f>
        <v>0</v>
      </c>
      <c r="G156" s="15" t="str">
        <f>IFERROR(VLOOKUP($A156,Массив!$A$6:$BE$304,G$1,FALSE),"0")</f>
        <v>0</v>
      </c>
      <c r="H156" s="15" t="str">
        <f>IFERROR(VLOOKUP($A156,Массив!$A$6:$BE$304,H$1,FALSE),"0")</f>
        <v>0</v>
      </c>
      <c r="J156" s="16" t="str">
        <f>IFERROR(VLOOKUP($B156,Массив2!$A$6:$BH$304,J$1,FALSE),"0")</f>
        <v>0</v>
      </c>
      <c r="K156" s="16" t="str">
        <f>IFERROR(VLOOKUP($B156,Массив2!$A$6:$BH$304,K$1,FALSE),"0")</f>
        <v>0</v>
      </c>
      <c r="L156" s="16" t="str">
        <f>IFERROR(VLOOKUP($B156,Массив2!$A$6:$BH$304,L$1,FALSE),"0")</f>
        <v>0</v>
      </c>
      <c r="N156" s="26">
        <f t="shared" si="6"/>
        <v>0</v>
      </c>
      <c r="O156" s="26">
        <f t="shared" si="7"/>
        <v>0</v>
      </c>
      <c r="P156" s="26">
        <f t="shared" si="8"/>
        <v>0</v>
      </c>
      <c r="Q156" s="21"/>
      <c r="R156" s="21"/>
    </row>
    <row r="157" spans="1:18" x14ac:dyDescent="0.25">
      <c r="A157" s="6" t="s">
        <v>333</v>
      </c>
      <c r="B157" s="6" t="s">
        <v>333</v>
      </c>
      <c r="D157" s="14" t="s">
        <v>169</v>
      </c>
      <c r="E157" s="19">
        <v>113</v>
      </c>
      <c r="F157" s="15" t="str">
        <f>IFERROR(VLOOKUP($A157,Массив!$A$6:$BE$304,F$1,FALSE),"0")</f>
        <v>0</v>
      </c>
      <c r="G157" s="15" t="str">
        <f>IFERROR(VLOOKUP($A157,Массив!$A$6:$BE$304,G$1,FALSE),"0")</f>
        <v>0</v>
      </c>
      <c r="H157" s="15" t="str">
        <f>IFERROR(VLOOKUP($A157,Массив!$A$6:$BE$304,H$1,FALSE),"0")</f>
        <v>0</v>
      </c>
      <c r="J157" s="16" t="str">
        <f>IFERROR(VLOOKUP($B157,Массив2!$A$6:$BH$304,J$1,FALSE),"0")</f>
        <v>0</v>
      </c>
      <c r="K157" s="16" t="str">
        <f>IFERROR(VLOOKUP($B157,Массив2!$A$6:$BH$304,K$1,FALSE),"0")</f>
        <v>0</v>
      </c>
      <c r="L157" s="16" t="str">
        <f>IFERROR(VLOOKUP($B157,Массив2!$A$6:$BH$304,L$1,FALSE),"0")</f>
        <v>0</v>
      </c>
      <c r="N157" s="26">
        <f t="shared" si="6"/>
        <v>0</v>
      </c>
      <c r="O157" s="26">
        <f t="shared" si="7"/>
        <v>0</v>
      </c>
      <c r="P157" s="26">
        <f t="shared" si="8"/>
        <v>0</v>
      </c>
      <c r="Q157" s="21"/>
      <c r="R157" s="21"/>
    </row>
    <row r="158" spans="1:18" x14ac:dyDescent="0.25">
      <c r="A158" s="5" t="s">
        <v>334</v>
      </c>
      <c r="B158" s="5" t="s">
        <v>334</v>
      </c>
      <c r="D158" s="14" t="s">
        <v>170</v>
      </c>
      <c r="E158" s="19">
        <v>114</v>
      </c>
      <c r="F158" s="15" t="str">
        <f>IFERROR(VLOOKUP($A158,Массив!$A$6:$BE$304,F$1,FALSE),"0")</f>
        <v>0</v>
      </c>
      <c r="G158" s="15" t="str">
        <f>IFERROR(VLOOKUP($A158,Массив!$A$6:$BE$304,G$1,FALSE),"0")</f>
        <v>0</v>
      </c>
      <c r="H158" s="15" t="str">
        <f>IFERROR(VLOOKUP($A158,Массив!$A$6:$BE$304,H$1,FALSE),"0")</f>
        <v>0</v>
      </c>
      <c r="J158" s="16" t="str">
        <f>IFERROR(VLOOKUP($B158,Массив2!$A$6:$BH$304,J$1,FALSE),"0")</f>
        <v>0</v>
      </c>
      <c r="K158" s="16" t="str">
        <f>IFERROR(VLOOKUP($B158,Массив2!$A$6:$BH$304,K$1,FALSE),"0")</f>
        <v>0</v>
      </c>
      <c r="L158" s="16" t="str">
        <f>IFERROR(VLOOKUP($B158,Массив2!$A$6:$BH$304,L$1,FALSE),"0")</f>
        <v>0</v>
      </c>
      <c r="N158" s="26">
        <f t="shared" si="6"/>
        <v>0</v>
      </c>
      <c r="O158" s="26">
        <f t="shared" si="7"/>
        <v>0</v>
      </c>
      <c r="P158" s="26">
        <f t="shared" si="8"/>
        <v>0</v>
      </c>
      <c r="Q158" s="21"/>
      <c r="R158" s="21"/>
    </row>
    <row r="159" spans="1:18" x14ac:dyDescent="0.25">
      <c r="A159" s="6" t="s">
        <v>335</v>
      </c>
      <c r="B159" s="6" t="s">
        <v>335</v>
      </c>
      <c r="D159" s="14" t="s">
        <v>171</v>
      </c>
      <c r="E159" s="19">
        <v>115</v>
      </c>
      <c r="F159" s="15" t="str">
        <f>IFERROR(VLOOKUP($A159,Массив!$A$6:$BE$304,F$1,FALSE),"0")</f>
        <v>0</v>
      </c>
      <c r="G159" s="15" t="str">
        <f>IFERROR(VLOOKUP($A159,Массив!$A$6:$BE$304,G$1,FALSE),"0")</f>
        <v>0</v>
      </c>
      <c r="H159" s="15" t="str">
        <f>IFERROR(VLOOKUP($A159,Массив!$A$6:$BE$304,H$1,FALSE),"0")</f>
        <v>0</v>
      </c>
      <c r="J159" s="16" t="str">
        <f>IFERROR(VLOOKUP($B159,Массив2!$A$6:$BH$304,J$1,FALSE),"0")</f>
        <v>0</v>
      </c>
      <c r="K159" s="16" t="str">
        <f>IFERROR(VLOOKUP($B159,Массив2!$A$6:$BH$304,K$1,FALSE),"0")</f>
        <v>0</v>
      </c>
      <c r="L159" s="16" t="str">
        <f>IFERROR(VLOOKUP($B159,Массив2!$A$6:$BH$304,L$1,FALSE),"0")</f>
        <v>0</v>
      </c>
      <c r="N159" s="26">
        <f t="shared" si="6"/>
        <v>0</v>
      </c>
      <c r="O159" s="26">
        <f t="shared" si="7"/>
        <v>0</v>
      </c>
      <c r="P159" s="26">
        <f t="shared" si="8"/>
        <v>0</v>
      </c>
      <c r="Q159" s="21"/>
      <c r="R159" s="21"/>
    </row>
    <row r="160" spans="1:18" x14ac:dyDescent="0.25">
      <c r="A160" s="5" t="s">
        <v>336</v>
      </c>
      <c r="D160" s="14" t="s">
        <v>498</v>
      </c>
      <c r="E160" s="19">
        <v>116</v>
      </c>
      <c r="F160" s="15" t="str">
        <f>IFERROR(VLOOKUP($A160,Массив!$A$6:$BE$304,F$1,FALSE),"0")</f>
        <v>0</v>
      </c>
      <c r="G160" s="15" t="str">
        <f>IFERROR(VLOOKUP($A160,Массив!$A$6:$BE$304,G$1,FALSE),"0")</f>
        <v>0</v>
      </c>
      <c r="H160" s="15" t="str">
        <f>IFERROR(VLOOKUP($A160,Массив!$A$6:$BE$304,H$1,FALSE),"0")</f>
        <v>0</v>
      </c>
      <c r="J160" s="16"/>
      <c r="K160" s="16"/>
      <c r="L160" s="16"/>
      <c r="N160" s="26" t="str">
        <f>F160</f>
        <v>0</v>
      </c>
      <c r="O160" s="26" t="str">
        <f>G160</f>
        <v>0</v>
      </c>
      <c r="P160" s="26" t="str">
        <f>H160</f>
        <v>0</v>
      </c>
      <c r="Q160" s="21"/>
      <c r="R160" s="21"/>
    </row>
    <row r="161" spans="1:18" x14ac:dyDescent="0.25">
      <c r="A161" s="5" t="s">
        <v>337</v>
      </c>
      <c r="D161" s="14" t="s">
        <v>499</v>
      </c>
      <c r="E161" s="19">
        <v>117</v>
      </c>
      <c r="F161" s="15" t="str">
        <f>IFERROR(VLOOKUP($A161,Массив!$A$6:$BE$304,F$1,FALSE),"0")</f>
        <v>0</v>
      </c>
      <c r="G161" s="15" t="str">
        <f>IFERROR(VLOOKUP($A161,Массив!$A$6:$BE$304,G$1,FALSE),"0")</f>
        <v>0</v>
      </c>
      <c r="H161" s="15" t="str">
        <f>IFERROR(VLOOKUP($A161,Массив!$A$6:$BE$304,H$1,FALSE),"0")</f>
        <v>0</v>
      </c>
      <c r="J161" s="16"/>
      <c r="K161" s="16"/>
      <c r="L161" s="16"/>
      <c r="N161" s="26" t="str">
        <f>F161</f>
        <v>0</v>
      </c>
      <c r="O161" s="26" t="str">
        <f>G161</f>
        <v>0</v>
      </c>
      <c r="P161" s="26" t="str">
        <f>H161</f>
        <v>0</v>
      </c>
      <c r="Q161" s="21"/>
      <c r="R161" s="21"/>
    </row>
    <row r="162" spans="1:18" x14ac:dyDescent="0.25">
      <c r="A162" s="5" t="s">
        <v>338</v>
      </c>
      <c r="B162" s="5" t="s">
        <v>336</v>
      </c>
      <c r="D162" s="17" t="s">
        <v>172</v>
      </c>
      <c r="E162" s="19">
        <v>118</v>
      </c>
      <c r="F162" s="15" t="str">
        <f>IFERROR(VLOOKUP($A162,Массив!$A$6:$BE$304,F$1,FALSE),"0")</f>
        <v>0</v>
      </c>
      <c r="G162" s="15" t="str">
        <f>IFERROR(VLOOKUP($A162,Массив!$A$6:$BE$304,G$1,FALSE),"0")</f>
        <v>0</v>
      </c>
      <c r="H162" s="15" t="str">
        <f>IFERROR(VLOOKUP($A162,Массив!$A$6:$BE$304,H$1,FALSE),"0")</f>
        <v>0</v>
      </c>
      <c r="J162" s="16" t="str">
        <f>IFERROR(VLOOKUP($B162,Массив2!$A$6:$BH$304,J$1,FALSE),"0")</f>
        <v>0</v>
      </c>
      <c r="K162" s="16" t="str">
        <f>IFERROR(VLOOKUP($B162,Массив2!$A$6:$BH$304,K$1,FALSE),"0")</f>
        <v>0</v>
      </c>
      <c r="L162" s="16" t="str">
        <f>IFERROR(VLOOKUP($B162,Массив2!$A$6:$BH$304,L$1,FALSE),"0")</f>
        <v>0</v>
      </c>
      <c r="N162" s="26">
        <f>F162-J162</f>
        <v>0</v>
      </c>
      <c r="O162" s="26">
        <f t="shared" si="7"/>
        <v>0</v>
      </c>
      <c r="P162" s="26">
        <f t="shared" si="8"/>
        <v>0</v>
      </c>
      <c r="Q162" s="21"/>
      <c r="R162" s="21"/>
    </row>
    <row r="163" spans="1:18" x14ac:dyDescent="0.25">
      <c r="A163" s="5" t="s">
        <v>339</v>
      </c>
      <c r="B163" s="5" t="s">
        <v>337</v>
      </c>
      <c r="D163" s="17" t="s">
        <v>173</v>
      </c>
      <c r="E163" s="19">
        <v>119</v>
      </c>
      <c r="F163" s="15" t="str">
        <f>IFERROR(VLOOKUP($A163,Массив!$A$6:$BE$304,F$1,FALSE),"0")</f>
        <v>0</v>
      </c>
      <c r="G163" s="15" t="str">
        <f>IFERROR(VLOOKUP($A163,Массив!$A$6:$BE$304,G$1,FALSE),"0")</f>
        <v>0</v>
      </c>
      <c r="H163" s="15" t="str">
        <f>IFERROR(VLOOKUP($A163,Массив!$A$6:$BE$304,H$1,FALSE),"0")</f>
        <v>0</v>
      </c>
      <c r="J163" s="16" t="str">
        <f>IFERROR(VLOOKUP($B163,Массив2!$A$6:$BH$304,J$1,FALSE),"0")</f>
        <v>0</v>
      </c>
      <c r="K163" s="16" t="str">
        <f>IFERROR(VLOOKUP($B163,Массив2!$A$6:$BH$304,K$1,FALSE),"0")</f>
        <v>0</v>
      </c>
      <c r="L163" s="16" t="str">
        <f>IFERROR(VLOOKUP($B163,Массив2!$A$6:$BH$304,L$1,FALSE),"0")</f>
        <v>0</v>
      </c>
      <c r="N163" s="26">
        <f t="shared" si="6"/>
        <v>0</v>
      </c>
      <c r="O163" s="26">
        <f t="shared" si="7"/>
        <v>0</v>
      </c>
      <c r="P163" s="26">
        <f t="shared" si="8"/>
        <v>0</v>
      </c>
      <c r="Q163" s="21"/>
      <c r="R163" s="21"/>
    </row>
    <row r="164" spans="1:18" x14ac:dyDescent="0.25">
      <c r="A164" s="5" t="s">
        <v>340</v>
      </c>
      <c r="B164" s="5" t="s">
        <v>338</v>
      </c>
      <c r="D164" s="14" t="s">
        <v>426</v>
      </c>
      <c r="E164" s="19">
        <v>120</v>
      </c>
      <c r="F164" s="15" t="str">
        <f>IFERROR(VLOOKUP($A164,Массив!$A$6:$BE$304,F$1,FALSE),"0")</f>
        <v>0</v>
      </c>
      <c r="G164" s="15" t="str">
        <f>IFERROR(VLOOKUP($A164,Массив!$A$6:$BE$304,G$1,FALSE),"0")</f>
        <v>0</v>
      </c>
      <c r="H164" s="15" t="str">
        <f>IFERROR(VLOOKUP($A164,Массив!$A$6:$BE$304,H$1,FALSE),"0")</f>
        <v>0</v>
      </c>
      <c r="J164" s="16" t="str">
        <f>IFERROR(VLOOKUP($B164,Массив2!$A$6:$BH$304,J$1,FALSE),"0")</f>
        <v>0</v>
      </c>
      <c r="K164" s="16" t="str">
        <f>IFERROR(VLOOKUP($B164,Массив2!$A$6:$BH$304,K$1,FALSE),"0")</f>
        <v>0</v>
      </c>
      <c r="L164" s="16" t="str">
        <f>IFERROR(VLOOKUP($B164,Массив2!$A$6:$BH$304,L$1,FALSE),"0")</f>
        <v>0</v>
      </c>
      <c r="N164" s="26">
        <f t="shared" si="6"/>
        <v>0</v>
      </c>
      <c r="O164" s="26">
        <f t="shared" si="7"/>
        <v>0</v>
      </c>
      <c r="P164" s="26">
        <f t="shared" si="8"/>
        <v>0</v>
      </c>
      <c r="Q164" s="21"/>
      <c r="R164" s="21"/>
    </row>
    <row r="165" spans="1:18" x14ac:dyDescent="0.25">
      <c r="A165" s="5" t="s">
        <v>341</v>
      </c>
      <c r="B165" s="5" t="s">
        <v>339</v>
      </c>
      <c r="D165" s="14" t="s">
        <v>174</v>
      </c>
      <c r="E165" s="19">
        <v>121</v>
      </c>
      <c r="F165" s="15" t="str">
        <f>IFERROR(VLOOKUP($A165,Массив!$A$6:$BE$304,F$1,FALSE),"0")</f>
        <v>0</v>
      </c>
      <c r="G165" s="15" t="str">
        <f>IFERROR(VLOOKUP($A165,Массив!$A$6:$BE$304,G$1,FALSE),"0")</f>
        <v>0</v>
      </c>
      <c r="H165" s="15" t="str">
        <f>IFERROR(VLOOKUP($A165,Массив!$A$6:$BE$304,H$1,FALSE),"0")</f>
        <v>0</v>
      </c>
      <c r="J165" s="16" t="str">
        <f>IFERROR(VLOOKUP($B165,Массив2!$A$6:$BH$304,J$1,FALSE),"0")</f>
        <v>0</v>
      </c>
      <c r="K165" s="16" t="str">
        <f>IFERROR(VLOOKUP($B165,Массив2!$A$6:$BH$304,K$1,FALSE),"0")</f>
        <v>0</v>
      </c>
      <c r="L165" s="16" t="str">
        <f>IFERROR(VLOOKUP($B165,Массив2!$A$6:$BH$304,L$1,FALSE),"0")</f>
        <v>0</v>
      </c>
      <c r="N165" s="26">
        <f t="shared" si="6"/>
        <v>0</v>
      </c>
      <c r="O165" s="26">
        <f t="shared" si="7"/>
        <v>0</v>
      </c>
      <c r="P165" s="26">
        <f t="shared" si="8"/>
        <v>0</v>
      </c>
      <c r="Q165" s="21"/>
      <c r="R165" s="21"/>
    </row>
    <row r="166" spans="1:18" x14ac:dyDescent="0.25">
      <c r="A166" s="5" t="s">
        <v>342</v>
      </c>
      <c r="B166" s="5" t="s">
        <v>340</v>
      </c>
      <c r="D166" s="14" t="s">
        <v>175</v>
      </c>
      <c r="E166" s="19">
        <v>122</v>
      </c>
      <c r="F166" s="15" t="str">
        <f>IFERROR(VLOOKUP($A166,Массив!$A$6:$BE$304,F$1,FALSE),"0")</f>
        <v>0</v>
      </c>
      <c r="G166" s="15" t="str">
        <f>IFERROR(VLOOKUP($A166,Массив!$A$6:$BE$304,G$1,FALSE),"0")</f>
        <v>0</v>
      </c>
      <c r="H166" s="15" t="str">
        <f>IFERROR(VLOOKUP($A166,Массив!$A$6:$BE$304,H$1,FALSE),"0")</f>
        <v>0</v>
      </c>
      <c r="J166" s="16" t="str">
        <f>IFERROR(VLOOKUP($B166,Массив2!$A$6:$BH$304,J$1,FALSE),"0")</f>
        <v>0</v>
      </c>
      <c r="K166" s="16" t="str">
        <f>IFERROR(VLOOKUP($B166,Массив2!$A$6:$BH$304,K$1,FALSE),"0")</f>
        <v>0</v>
      </c>
      <c r="L166" s="16" t="str">
        <f>IFERROR(VLOOKUP($B166,Массив2!$A$6:$BH$304,L$1,FALSE),"0")</f>
        <v>0</v>
      </c>
      <c r="N166" s="26">
        <f t="shared" si="6"/>
        <v>0</v>
      </c>
      <c r="O166" s="26">
        <f t="shared" si="7"/>
        <v>0</v>
      </c>
      <c r="P166" s="26">
        <f t="shared" si="8"/>
        <v>0</v>
      </c>
      <c r="Q166" s="21"/>
      <c r="R166" s="21"/>
    </row>
    <row r="167" spans="1:18" x14ac:dyDescent="0.25">
      <c r="A167" s="5" t="s">
        <v>343</v>
      </c>
      <c r="B167" s="5" t="s">
        <v>341</v>
      </c>
      <c r="D167" s="14" t="s">
        <v>176</v>
      </c>
      <c r="E167" s="19">
        <v>123</v>
      </c>
      <c r="F167" s="15" t="str">
        <f>IFERROR(VLOOKUP($A167,Массив!$A$6:$BE$304,F$1,FALSE),"0")</f>
        <v>0</v>
      </c>
      <c r="G167" s="15" t="str">
        <f>IFERROR(VLOOKUP($A167,Массив!$A$6:$BE$304,G$1,FALSE),"0")</f>
        <v>0</v>
      </c>
      <c r="H167" s="15" t="str">
        <f>IFERROR(VLOOKUP($A167,Массив!$A$6:$BE$304,H$1,FALSE),"0")</f>
        <v>0</v>
      </c>
      <c r="J167" s="16" t="str">
        <f>IFERROR(VLOOKUP($B167,Массив2!$A$6:$BH$304,J$1,FALSE),"0")</f>
        <v>0</v>
      </c>
      <c r="K167" s="16" t="str">
        <f>IFERROR(VLOOKUP($B167,Массив2!$A$6:$BH$304,K$1,FALSE),"0")</f>
        <v>0</v>
      </c>
      <c r="L167" s="16" t="str">
        <f>IFERROR(VLOOKUP($B167,Массив2!$A$6:$BH$304,L$1,FALSE),"0")</f>
        <v>0</v>
      </c>
      <c r="N167" s="26">
        <f t="shared" si="6"/>
        <v>0</v>
      </c>
      <c r="O167" s="26">
        <f t="shared" si="7"/>
        <v>0</v>
      </c>
      <c r="P167" s="26">
        <f t="shared" si="8"/>
        <v>0</v>
      </c>
      <c r="Q167" s="21"/>
      <c r="R167" s="21"/>
    </row>
    <row r="168" spans="1:18" x14ac:dyDescent="0.25">
      <c r="A168" s="5" t="s">
        <v>344</v>
      </c>
      <c r="B168" s="5" t="s">
        <v>342</v>
      </c>
      <c r="D168" s="14" t="s">
        <v>177</v>
      </c>
      <c r="E168" s="19">
        <v>124</v>
      </c>
      <c r="F168" s="15" t="str">
        <f>IFERROR(VLOOKUP($A168,Массив!$A$6:$BE$304,F$1,FALSE),"0")</f>
        <v>0</v>
      </c>
      <c r="G168" s="15" t="str">
        <f>IFERROR(VLOOKUP($A168,Массив!$A$6:$BE$304,G$1,FALSE),"0")</f>
        <v>0</v>
      </c>
      <c r="H168" s="15" t="str">
        <f>IFERROR(VLOOKUP($A168,Массив!$A$6:$BE$304,H$1,FALSE),"0")</f>
        <v>0</v>
      </c>
      <c r="J168" s="16" t="str">
        <f>IFERROR(VLOOKUP($B168,Массив2!$A$6:$BH$304,J$1,FALSE),"0")</f>
        <v>0</v>
      </c>
      <c r="K168" s="16" t="str">
        <f>IFERROR(VLOOKUP($B168,Массив2!$A$6:$BH$304,K$1,FALSE),"0")</f>
        <v>0</v>
      </c>
      <c r="L168" s="16" t="str">
        <f>IFERROR(VLOOKUP($B168,Массив2!$A$6:$BH$304,L$1,FALSE),"0")</f>
        <v>0</v>
      </c>
      <c r="N168" s="26">
        <f t="shared" si="6"/>
        <v>0</v>
      </c>
      <c r="O168" s="26">
        <f t="shared" si="7"/>
        <v>0</v>
      </c>
      <c r="P168" s="26">
        <f t="shared" si="8"/>
        <v>0</v>
      </c>
      <c r="Q168" s="21"/>
      <c r="R168" s="21"/>
    </row>
    <row r="169" spans="1:18" x14ac:dyDescent="0.25">
      <c r="A169" s="5" t="s">
        <v>345</v>
      </c>
      <c r="B169" s="5" t="s">
        <v>343</v>
      </c>
      <c r="D169" s="14" t="s">
        <v>178</v>
      </c>
      <c r="E169" s="19">
        <v>125</v>
      </c>
      <c r="F169" s="15" t="str">
        <f>IFERROR(VLOOKUP($A169,Массив!$A$6:$BE$304,F$1,FALSE),"0")</f>
        <v>0</v>
      </c>
      <c r="G169" s="15" t="str">
        <f>IFERROR(VLOOKUP($A169,Массив!$A$6:$BE$304,G$1,FALSE),"0")</f>
        <v>0</v>
      </c>
      <c r="H169" s="15" t="str">
        <f>IFERROR(VLOOKUP($A169,Массив!$A$6:$BE$304,H$1,FALSE),"0")</f>
        <v>0</v>
      </c>
      <c r="J169" s="16" t="str">
        <f>IFERROR(VLOOKUP($B169,Массив2!$A$6:$BH$304,J$1,FALSE),"0")</f>
        <v>0</v>
      </c>
      <c r="K169" s="16" t="str">
        <f>IFERROR(VLOOKUP($B169,Массив2!$A$6:$BH$304,K$1,FALSE),"0")</f>
        <v>0</v>
      </c>
      <c r="L169" s="16" t="str">
        <f>IFERROR(VLOOKUP($B169,Массив2!$A$6:$BH$304,L$1,FALSE),"0")</f>
        <v>0</v>
      </c>
      <c r="N169" s="26">
        <f t="shared" si="6"/>
        <v>0</v>
      </c>
      <c r="O169" s="26">
        <f t="shared" si="7"/>
        <v>0</v>
      </c>
      <c r="P169" s="26">
        <f t="shared" si="8"/>
        <v>0</v>
      </c>
      <c r="Q169" s="21"/>
      <c r="R169" s="21"/>
    </row>
    <row r="170" spans="1:18" x14ac:dyDescent="0.25">
      <c r="A170" s="5" t="s">
        <v>346</v>
      </c>
      <c r="B170" s="5" t="s">
        <v>344</v>
      </c>
      <c r="D170" s="14" t="s">
        <v>179</v>
      </c>
      <c r="E170" s="19">
        <v>126</v>
      </c>
      <c r="F170" s="15" t="str">
        <f>IFERROR(VLOOKUP($A170,Массив!$A$6:$BE$304,F$1,FALSE),"0")</f>
        <v>0</v>
      </c>
      <c r="G170" s="15" t="str">
        <f>IFERROR(VLOOKUP($A170,Массив!$A$6:$BE$304,G$1,FALSE),"0")</f>
        <v>0</v>
      </c>
      <c r="H170" s="15" t="str">
        <f>IFERROR(VLOOKUP($A170,Массив!$A$6:$BE$304,H$1,FALSE),"0")</f>
        <v>0</v>
      </c>
      <c r="J170" s="16" t="str">
        <f>IFERROR(VLOOKUP($B170,Массив2!$A$6:$BH$304,J$1,FALSE),"0")</f>
        <v>0</v>
      </c>
      <c r="K170" s="16" t="str">
        <f>IFERROR(VLOOKUP($B170,Массив2!$A$6:$BH$304,K$1,FALSE),"0")</f>
        <v>0</v>
      </c>
      <c r="L170" s="16" t="str">
        <f>IFERROR(VLOOKUP($B170,Массив2!$A$6:$BH$304,L$1,FALSE),"0")</f>
        <v>0</v>
      </c>
      <c r="N170" s="26">
        <f t="shared" si="6"/>
        <v>0</v>
      </c>
      <c r="O170" s="26">
        <f t="shared" si="7"/>
        <v>0</v>
      </c>
      <c r="P170" s="26">
        <f t="shared" si="8"/>
        <v>0</v>
      </c>
      <c r="Q170" s="21"/>
      <c r="R170" s="21"/>
    </row>
    <row r="171" spans="1:18" x14ac:dyDescent="0.25">
      <c r="A171" s="5" t="s">
        <v>347</v>
      </c>
      <c r="B171" s="5" t="s">
        <v>345</v>
      </c>
      <c r="D171" s="14" t="s">
        <v>180</v>
      </c>
      <c r="E171" s="19">
        <v>127</v>
      </c>
      <c r="F171" s="15" t="str">
        <f>IFERROR(VLOOKUP($A171,Массив!$A$6:$BE$304,F$1,FALSE),"0")</f>
        <v>0</v>
      </c>
      <c r="G171" s="15" t="str">
        <f>IFERROR(VLOOKUP($A171,Массив!$A$6:$BE$304,G$1,FALSE),"0")</f>
        <v>0</v>
      </c>
      <c r="H171" s="15" t="str">
        <f>IFERROR(VLOOKUP($A171,Массив!$A$6:$BE$304,H$1,FALSE),"0")</f>
        <v>0</v>
      </c>
      <c r="J171" s="16" t="str">
        <f>IFERROR(VLOOKUP($B171,Массив2!$A$6:$BH$304,J$1,FALSE),"0")</f>
        <v>0</v>
      </c>
      <c r="K171" s="16" t="str">
        <f>IFERROR(VLOOKUP($B171,Массив2!$A$6:$BH$304,K$1,FALSE),"0")</f>
        <v>0</v>
      </c>
      <c r="L171" s="16" t="str">
        <f>IFERROR(VLOOKUP($B171,Массив2!$A$6:$BH$304,L$1,FALSE),"0")</f>
        <v>0</v>
      </c>
      <c r="N171" s="26">
        <f t="shared" si="6"/>
        <v>0</v>
      </c>
      <c r="O171" s="26">
        <f t="shared" si="7"/>
        <v>0</v>
      </c>
      <c r="P171" s="26">
        <f t="shared" si="8"/>
        <v>0</v>
      </c>
      <c r="Q171" s="21"/>
      <c r="R171" s="21"/>
    </row>
    <row r="172" spans="1:18" x14ac:dyDescent="0.25">
      <c r="A172" s="5" t="s">
        <v>348</v>
      </c>
      <c r="B172" s="5" t="s">
        <v>346</v>
      </c>
      <c r="D172" s="14" t="s">
        <v>388</v>
      </c>
      <c r="E172" s="19">
        <v>128</v>
      </c>
      <c r="F172" s="15" t="str">
        <f>IFERROR(VLOOKUP($A172,Массив!$A$6:$BE$304,F$1,FALSE),"0")</f>
        <v>0</v>
      </c>
      <c r="G172" s="15" t="str">
        <f>IFERROR(VLOOKUP($A172,Массив!$A$6:$BE$304,G$1,FALSE),"0")</f>
        <v>0</v>
      </c>
      <c r="H172" s="15" t="str">
        <f>IFERROR(VLOOKUP($A172,Массив!$A$6:$BE$304,H$1,FALSE),"0")</f>
        <v>0</v>
      </c>
      <c r="J172" s="16" t="str">
        <f>IFERROR(VLOOKUP($B172,Массив2!$A$6:$BH$304,J$1,FALSE),"0")</f>
        <v>0</v>
      </c>
      <c r="K172" s="16" t="str">
        <f>IFERROR(VLOOKUP($B172,Массив2!$A$6:$BH$304,K$1,FALSE),"0")</f>
        <v>0</v>
      </c>
      <c r="L172" s="16" t="str">
        <f>IFERROR(VLOOKUP($B172,Массив2!$A$6:$BH$304,L$1,FALSE),"0")</f>
        <v>0</v>
      </c>
      <c r="N172" s="26">
        <f t="shared" si="6"/>
        <v>0</v>
      </c>
      <c r="O172" s="26">
        <f t="shared" si="7"/>
        <v>0</v>
      </c>
      <c r="P172" s="26">
        <f t="shared" si="8"/>
        <v>0</v>
      </c>
      <c r="Q172" s="21"/>
      <c r="R172" s="21"/>
    </row>
    <row r="173" spans="1:18" x14ac:dyDescent="0.25">
      <c r="A173" s="5" t="s">
        <v>349</v>
      </c>
      <c r="B173" s="5" t="s">
        <v>347</v>
      </c>
      <c r="D173" s="14" t="s">
        <v>435</v>
      </c>
      <c r="E173" s="19">
        <v>129</v>
      </c>
      <c r="F173" s="15" t="str">
        <f>IFERROR(VLOOKUP($A173,Массив!$A$6:$BE$304,F$1,FALSE),"0")</f>
        <v>0</v>
      </c>
      <c r="G173" s="15" t="str">
        <f>IFERROR(VLOOKUP($A173,Массив!$A$6:$BE$304,G$1,FALSE),"0")</f>
        <v>0</v>
      </c>
      <c r="H173" s="15" t="str">
        <f>IFERROR(VLOOKUP($A173,Массив!$A$6:$BE$304,H$1,FALSE),"0")</f>
        <v>0</v>
      </c>
      <c r="J173" s="16" t="str">
        <f>IFERROR(VLOOKUP($B173,Массив2!$A$6:$BH$304,J$1,FALSE),"0")</f>
        <v>0</v>
      </c>
      <c r="K173" s="16" t="str">
        <f>IFERROR(VLOOKUP($B173,Массив2!$A$6:$BH$304,K$1,FALSE),"0")</f>
        <v>0</v>
      </c>
      <c r="L173" s="16" t="str">
        <f>IFERROR(VLOOKUP($B173,Массив2!$A$6:$BH$304,L$1,FALSE),"0")</f>
        <v>0</v>
      </c>
      <c r="N173" s="26">
        <f t="shared" si="6"/>
        <v>0</v>
      </c>
      <c r="O173" s="26">
        <f t="shared" si="7"/>
        <v>0</v>
      </c>
      <c r="P173" s="26">
        <f t="shared" si="8"/>
        <v>0</v>
      </c>
      <c r="Q173" s="21"/>
      <c r="R173" s="21"/>
    </row>
    <row r="174" spans="1:18" x14ac:dyDescent="0.25">
      <c r="A174" s="5" t="s">
        <v>350</v>
      </c>
      <c r="B174" s="5" t="s">
        <v>348</v>
      </c>
      <c r="D174" s="14" t="s">
        <v>181</v>
      </c>
      <c r="E174" s="19">
        <v>130</v>
      </c>
      <c r="F174" s="15" t="str">
        <f>IFERROR(VLOOKUP($A174,Массив!$A$6:$BE$304,F$1,FALSE),"0")</f>
        <v>0</v>
      </c>
      <c r="G174" s="15" t="str">
        <f>IFERROR(VLOOKUP($A174,Массив!$A$6:$BE$304,G$1,FALSE),"0")</f>
        <v>0</v>
      </c>
      <c r="H174" s="15" t="str">
        <f>IFERROR(VLOOKUP($A174,Массив!$A$6:$BE$304,H$1,FALSE),"0")</f>
        <v>0</v>
      </c>
      <c r="J174" s="16" t="str">
        <f>IFERROR(VLOOKUP($B174,Массив2!$A$6:$BH$304,J$1,FALSE),"0")</f>
        <v>0</v>
      </c>
      <c r="K174" s="16" t="str">
        <f>IFERROR(VLOOKUP($B174,Массив2!$A$6:$BH$304,K$1,FALSE),"0")</f>
        <v>0</v>
      </c>
      <c r="L174" s="16" t="str">
        <f>IFERROR(VLOOKUP($B174,Массив2!$A$6:$BH$304,L$1,FALSE),"0")</f>
        <v>0</v>
      </c>
      <c r="N174" s="26">
        <f t="shared" si="6"/>
        <v>0</v>
      </c>
      <c r="O174" s="26">
        <f t="shared" si="7"/>
        <v>0</v>
      </c>
      <c r="P174" s="26">
        <f t="shared" si="8"/>
        <v>0</v>
      </c>
      <c r="Q174" s="21"/>
      <c r="R174" s="21"/>
    </row>
    <row r="175" spans="1:18" x14ac:dyDescent="0.25">
      <c r="A175" s="5" t="s">
        <v>351</v>
      </c>
      <c r="B175" s="5" t="s">
        <v>349</v>
      </c>
      <c r="D175" s="14" t="s">
        <v>182</v>
      </c>
      <c r="E175" s="19">
        <v>131</v>
      </c>
      <c r="F175" s="15" t="str">
        <f>IFERROR(VLOOKUP($A175,Массив!$A$6:$BE$304,F$1,FALSE),"0")</f>
        <v>0</v>
      </c>
      <c r="G175" s="15" t="str">
        <f>IFERROR(VLOOKUP($A175,Массив!$A$6:$BE$304,G$1,FALSE),"0")</f>
        <v>0</v>
      </c>
      <c r="H175" s="15" t="str">
        <f>IFERROR(VLOOKUP($A175,Массив!$A$6:$BE$304,H$1,FALSE),"0")</f>
        <v>0</v>
      </c>
      <c r="J175" s="16" t="str">
        <f>IFERROR(VLOOKUP($B175,Массив2!$A$6:$BH$304,J$1,FALSE),"0")</f>
        <v>0</v>
      </c>
      <c r="K175" s="16" t="str">
        <f>IFERROR(VLOOKUP($B175,Массив2!$A$6:$BH$304,K$1,FALSE),"0")</f>
        <v>0</v>
      </c>
      <c r="L175" s="16" t="str">
        <f>IFERROR(VLOOKUP($B175,Массив2!$A$6:$BH$304,L$1,FALSE),"0")</f>
        <v>0</v>
      </c>
      <c r="N175" s="26">
        <f t="shared" si="6"/>
        <v>0</v>
      </c>
      <c r="O175" s="26">
        <f t="shared" si="7"/>
        <v>0</v>
      </c>
      <c r="P175" s="26">
        <f t="shared" si="8"/>
        <v>0</v>
      </c>
      <c r="Q175" s="21"/>
      <c r="R175" s="21"/>
    </row>
    <row r="176" spans="1:18" x14ac:dyDescent="0.25">
      <c r="A176" s="5" t="s">
        <v>352</v>
      </c>
      <c r="B176" s="5" t="s">
        <v>350</v>
      </c>
      <c r="D176" s="14" t="s">
        <v>183</v>
      </c>
      <c r="E176" s="19">
        <v>132</v>
      </c>
      <c r="F176" s="15" t="str">
        <f>IFERROR(VLOOKUP($A176,Массив!$A$6:$BE$304,F$1,FALSE),"0")</f>
        <v>0</v>
      </c>
      <c r="G176" s="15" t="str">
        <f>IFERROR(VLOOKUP($A176,Массив!$A$6:$BE$304,G$1,FALSE),"0")</f>
        <v>0</v>
      </c>
      <c r="H176" s="15" t="str">
        <f>IFERROR(VLOOKUP($A176,Массив!$A$6:$BE$304,H$1,FALSE),"0")</f>
        <v>0</v>
      </c>
      <c r="J176" s="16" t="str">
        <f>IFERROR(VLOOKUP($B176,Массив2!$A$6:$BH$304,J$1,FALSE),"0")</f>
        <v>0</v>
      </c>
      <c r="K176" s="16" t="str">
        <f>IFERROR(VLOOKUP($B176,Массив2!$A$6:$BH$304,K$1,FALSE),"0")</f>
        <v>0</v>
      </c>
      <c r="L176" s="16" t="str">
        <f>IFERROR(VLOOKUP($B176,Массив2!$A$6:$BH$304,L$1,FALSE),"0")</f>
        <v>0</v>
      </c>
      <c r="N176" s="26">
        <f t="shared" si="6"/>
        <v>0</v>
      </c>
      <c r="O176" s="26">
        <f t="shared" si="7"/>
        <v>0</v>
      </c>
      <c r="P176" s="26">
        <f t="shared" si="8"/>
        <v>0</v>
      </c>
      <c r="Q176" s="21"/>
      <c r="R176" s="21"/>
    </row>
    <row r="177" spans="1:18" x14ac:dyDescent="0.25">
      <c r="A177" s="5" t="s">
        <v>353</v>
      </c>
      <c r="B177" s="5" t="s">
        <v>351</v>
      </c>
      <c r="D177" s="14" t="s">
        <v>184</v>
      </c>
      <c r="E177" s="19">
        <v>133</v>
      </c>
      <c r="F177" s="15" t="str">
        <f>IFERROR(VLOOKUP($A177,Массив!$A$6:$BE$304,F$1,FALSE),"0")</f>
        <v>0</v>
      </c>
      <c r="G177" s="15" t="str">
        <f>IFERROR(VLOOKUP($A177,Массив!$A$6:$BE$304,G$1,FALSE),"0")</f>
        <v>0</v>
      </c>
      <c r="H177" s="15" t="str">
        <f>IFERROR(VLOOKUP($A177,Массив!$A$6:$BE$304,H$1,FALSE),"0")</f>
        <v>0</v>
      </c>
      <c r="J177" s="16" t="str">
        <f>IFERROR(VLOOKUP($B177,Массив2!$A$6:$BH$304,J$1,FALSE),"0")</f>
        <v>0</v>
      </c>
      <c r="K177" s="16" t="str">
        <f>IFERROR(VLOOKUP($B177,Массив2!$A$6:$BH$304,K$1,FALSE),"0")</f>
        <v>0</v>
      </c>
      <c r="L177" s="16" t="str">
        <f>IFERROR(VLOOKUP($B177,Массив2!$A$6:$BH$304,L$1,FALSE),"0")</f>
        <v>0</v>
      </c>
      <c r="N177" s="26">
        <f t="shared" si="6"/>
        <v>0</v>
      </c>
      <c r="O177" s="26">
        <f t="shared" si="7"/>
        <v>0</v>
      </c>
      <c r="P177" s="26">
        <f t="shared" si="8"/>
        <v>0</v>
      </c>
      <c r="Q177" s="21"/>
      <c r="R177" s="21"/>
    </row>
    <row r="178" spans="1:18" x14ac:dyDescent="0.25">
      <c r="A178" s="5" t="s">
        <v>354</v>
      </c>
      <c r="B178" s="5" t="s">
        <v>352</v>
      </c>
      <c r="D178" s="14" t="s">
        <v>185</v>
      </c>
      <c r="E178" s="19">
        <v>134</v>
      </c>
      <c r="F178" s="15" t="str">
        <f>IFERROR(VLOOKUP($A178,Массив!$A$6:$BE$304,F$1,FALSE),"0")</f>
        <v>0</v>
      </c>
      <c r="G178" s="15" t="str">
        <f>IFERROR(VLOOKUP($A178,Массив!$A$6:$BE$304,G$1,FALSE),"0")</f>
        <v>0</v>
      </c>
      <c r="H178" s="15" t="str">
        <f>IFERROR(VLOOKUP($A178,Массив!$A$6:$BE$304,H$1,FALSE),"0")</f>
        <v>0</v>
      </c>
      <c r="J178" s="16" t="str">
        <f>IFERROR(VLOOKUP($B178,Массив2!$A$6:$BH$304,J$1,FALSE),"0")</f>
        <v>0</v>
      </c>
      <c r="K178" s="16" t="str">
        <f>IFERROR(VLOOKUP($B178,Массив2!$A$6:$BH$304,K$1,FALSE),"0")</f>
        <v>0</v>
      </c>
      <c r="L178" s="16" t="str">
        <f>IFERROR(VLOOKUP($B178,Массив2!$A$6:$BH$304,L$1,FALSE),"0")</f>
        <v>0</v>
      </c>
      <c r="N178" s="26">
        <f t="shared" si="6"/>
        <v>0</v>
      </c>
      <c r="O178" s="26">
        <f t="shared" si="7"/>
        <v>0</v>
      </c>
      <c r="P178" s="26">
        <f t="shared" si="8"/>
        <v>0</v>
      </c>
      <c r="Q178" s="21"/>
      <c r="R178" s="21"/>
    </row>
    <row r="179" spans="1:18" x14ac:dyDescent="0.25">
      <c r="A179" s="6" t="s">
        <v>502</v>
      </c>
      <c r="B179" s="6" t="s">
        <v>476</v>
      </c>
      <c r="D179" s="14" t="s">
        <v>103</v>
      </c>
      <c r="E179" s="19" t="s">
        <v>503</v>
      </c>
      <c r="F179" s="15" t="str">
        <f>IFERROR(VLOOKUP($A179,Массив!$A$6:$BE$304,F$1,FALSE),"0")</f>
        <v>0</v>
      </c>
      <c r="G179" s="15" t="str">
        <f>IFERROR(VLOOKUP($A179,Массив!$A$6:$BE$304,G$1,FALSE),"0")</f>
        <v>0</v>
      </c>
      <c r="H179" s="15" t="str">
        <f>IFERROR(VLOOKUP($A179,Массив!$A$6:$BE$304,H$1,FALSE),"0")</f>
        <v>0</v>
      </c>
      <c r="J179" s="16" t="str">
        <f>IFERROR(VLOOKUP($B179,Массив2!$A$6:$BH$304,J$1,FALSE),"0")</f>
        <v>0</v>
      </c>
      <c r="K179" s="16" t="str">
        <f>IFERROR(VLOOKUP($B179,Массив2!$A$6:$BH$304,K$1,FALSE),"0")</f>
        <v>0</v>
      </c>
      <c r="L179" s="16" t="str">
        <f>IFERROR(VLOOKUP($B179,Массив2!$A$6:$BH$304,L$1,FALSE),"0")</f>
        <v>0</v>
      </c>
      <c r="N179" s="26">
        <f t="shared" si="6"/>
        <v>0</v>
      </c>
      <c r="O179" s="26">
        <f t="shared" si="7"/>
        <v>0</v>
      </c>
      <c r="P179" s="26">
        <f t="shared" si="8"/>
        <v>0</v>
      </c>
      <c r="Q179" s="21"/>
      <c r="R179" s="21"/>
    </row>
    <row r="180" spans="1:18" x14ac:dyDescent="0.25">
      <c r="A180" s="5" t="s">
        <v>355</v>
      </c>
      <c r="B180" s="5" t="s">
        <v>353</v>
      </c>
      <c r="D180" s="14" t="s">
        <v>436</v>
      </c>
      <c r="E180" s="19">
        <v>135</v>
      </c>
      <c r="F180" s="15" t="str">
        <f>IFERROR(VLOOKUP($A180,Массив!$A$6:$BE$304,F$1,FALSE),"0")</f>
        <v>0</v>
      </c>
      <c r="G180" s="15" t="str">
        <f>IFERROR(VLOOKUP($A180,Массив!$A$6:$BE$304,G$1,FALSE),"0")</f>
        <v>0</v>
      </c>
      <c r="H180" s="15" t="str">
        <f>IFERROR(VLOOKUP($A180,Массив!$A$6:$BE$304,H$1,FALSE),"0")</f>
        <v>0</v>
      </c>
      <c r="J180" s="16" t="str">
        <f>IFERROR(VLOOKUP($B180,Массив2!$A$6:$BH$304,J$1,FALSE),"0")</f>
        <v>0</v>
      </c>
      <c r="K180" s="16" t="str">
        <f>IFERROR(VLOOKUP($B180,Массив2!$A$6:$BH$304,K$1,FALSE),"0")</f>
        <v>0</v>
      </c>
      <c r="L180" s="16" t="str">
        <f>IFERROR(VLOOKUP($B180,Массив2!$A$6:$BH$304,L$1,FALSE),"0")</f>
        <v>0</v>
      </c>
      <c r="N180" s="26">
        <f t="shared" si="6"/>
        <v>0</v>
      </c>
      <c r="O180" s="26">
        <f t="shared" si="7"/>
        <v>0</v>
      </c>
      <c r="P180" s="26">
        <f t="shared" si="8"/>
        <v>0</v>
      </c>
      <c r="Q180" s="21"/>
      <c r="R180" s="21"/>
    </row>
    <row r="181" spans="1:18" x14ac:dyDescent="0.25">
      <c r="A181" s="5" t="s">
        <v>356</v>
      </c>
      <c r="B181" s="5" t="s">
        <v>354</v>
      </c>
      <c r="D181" s="14" t="s">
        <v>209</v>
      </c>
      <c r="E181" s="19">
        <v>136</v>
      </c>
      <c r="F181" s="15" t="str">
        <f>IFERROR(VLOOKUP($A181,Массив!$A$6:$BE$304,F$1,FALSE),"0")</f>
        <v>0</v>
      </c>
      <c r="G181" s="15" t="str">
        <f>IFERROR(VLOOKUP($A181,Массив!$A$6:$BE$304,G$1,FALSE),"0")</f>
        <v>0</v>
      </c>
      <c r="H181" s="15" t="str">
        <f>IFERROR(VLOOKUP($A181,Массив!$A$6:$BE$304,H$1,FALSE),"0")</f>
        <v>0</v>
      </c>
      <c r="J181" s="16" t="str">
        <f>IFERROR(VLOOKUP($B181,Массив2!$A$6:$BH$304,J$1,FALSE),"0")</f>
        <v>0</v>
      </c>
      <c r="K181" s="16" t="str">
        <f>IFERROR(VLOOKUP($B181,Массив2!$A$6:$BH$304,K$1,FALSE),"0")</f>
        <v>0</v>
      </c>
      <c r="L181" s="16" t="str">
        <f>IFERROR(VLOOKUP($B181,Массив2!$A$6:$BH$304,L$1,FALSE),"0")</f>
        <v>0</v>
      </c>
      <c r="N181" s="26">
        <f t="shared" si="6"/>
        <v>0</v>
      </c>
      <c r="O181" s="26">
        <f t="shared" si="7"/>
        <v>0</v>
      </c>
      <c r="P181" s="26">
        <f t="shared" si="8"/>
        <v>0</v>
      </c>
      <c r="Q181" s="21"/>
      <c r="R181" s="21"/>
    </row>
    <row r="182" spans="1:18" x14ac:dyDescent="0.25">
      <c r="A182" s="5" t="s">
        <v>357</v>
      </c>
      <c r="B182" s="5" t="s">
        <v>355</v>
      </c>
      <c r="D182" s="14" t="s">
        <v>427</v>
      </c>
      <c r="E182" s="19">
        <v>137</v>
      </c>
      <c r="F182" s="15" t="str">
        <f>IFERROR(VLOOKUP($A182,Массив!$A$6:$BE$304,F$1,FALSE),"0")</f>
        <v>0</v>
      </c>
      <c r="G182" s="15" t="str">
        <f>IFERROR(VLOOKUP($A182,Массив!$A$6:$BE$304,G$1,FALSE),"0")</f>
        <v>0</v>
      </c>
      <c r="H182" s="15" t="str">
        <f>IFERROR(VLOOKUP($A182,Массив!$A$6:$BE$304,H$1,FALSE),"0")</f>
        <v>0</v>
      </c>
      <c r="J182" s="16" t="str">
        <f>IFERROR(VLOOKUP($B182,Массив2!$A$6:$BH$304,J$1,FALSE),"0")</f>
        <v>0</v>
      </c>
      <c r="K182" s="16" t="str">
        <f>IFERROR(VLOOKUP($B182,Массив2!$A$6:$BH$304,K$1,FALSE),"0")</f>
        <v>0</v>
      </c>
      <c r="L182" s="16" t="str">
        <f>IFERROR(VLOOKUP($B182,Массив2!$A$6:$BH$304,L$1,FALSE),"0")</f>
        <v>0</v>
      </c>
      <c r="N182" s="26">
        <f t="shared" si="6"/>
        <v>0</v>
      </c>
      <c r="O182" s="26">
        <f t="shared" si="7"/>
        <v>0</v>
      </c>
      <c r="P182" s="26">
        <f t="shared" si="8"/>
        <v>0</v>
      </c>
      <c r="Q182" s="21"/>
      <c r="R182" s="21"/>
    </row>
    <row r="183" spans="1:18" x14ac:dyDescent="0.25">
      <c r="A183" s="6" t="s">
        <v>510</v>
      </c>
      <c r="B183" s="6" t="s">
        <v>477</v>
      </c>
      <c r="D183" s="14" t="s">
        <v>428</v>
      </c>
      <c r="E183" s="19" t="s">
        <v>504</v>
      </c>
      <c r="F183" s="15" t="str">
        <f>IFERROR(VLOOKUP($A183,Массив!$A$6:$BE$304,F$1,FALSE),"0")</f>
        <v>0</v>
      </c>
      <c r="G183" s="15" t="str">
        <f>IFERROR(VLOOKUP($A183,Массив!$A$6:$BE$304,G$1,FALSE),"0")</f>
        <v>0</v>
      </c>
      <c r="H183" s="15" t="str">
        <f>IFERROR(VLOOKUP($A183,Массив!$A$6:$BE$304,H$1,FALSE),"0")</f>
        <v>0</v>
      </c>
      <c r="J183" s="16" t="str">
        <f>IFERROR(VLOOKUP($B183,Массив2!$A$6:$BH$304,J$1,FALSE),"0")</f>
        <v>0</v>
      </c>
      <c r="K183" s="16" t="str">
        <f>IFERROR(VLOOKUP($B183,Массив2!$A$6:$BH$304,K$1,FALSE),"0")</f>
        <v>0</v>
      </c>
      <c r="L183" s="16" t="str">
        <f>IFERROR(VLOOKUP($B183,Массив2!$A$6:$BH$304,L$1,FALSE),"0")</f>
        <v>0</v>
      </c>
      <c r="N183" s="26">
        <f t="shared" si="6"/>
        <v>0</v>
      </c>
      <c r="O183" s="26">
        <f t="shared" si="7"/>
        <v>0</v>
      </c>
      <c r="P183" s="26">
        <f t="shared" si="8"/>
        <v>0</v>
      </c>
      <c r="Q183" s="21"/>
      <c r="R183" s="21"/>
    </row>
    <row r="184" spans="1:18" x14ac:dyDescent="0.25">
      <c r="A184" s="6" t="s">
        <v>511</v>
      </c>
      <c r="B184" s="6" t="s">
        <v>478</v>
      </c>
      <c r="D184" s="14" t="s">
        <v>500</v>
      </c>
      <c r="E184" s="19" t="s">
        <v>505</v>
      </c>
      <c r="F184" s="15" t="str">
        <f>IFERROR(VLOOKUP($A184,Массив!$A$6:$BE$304,F$1,FALSE),"0")</f>
        <v>0</v>
      </c>
      <c r="G184" s="15" t="str">
        <f>IFERROR(VLOOKUP($A184,Массив!$A$6:$BE$304,G$1,FALSE),"0")</f>
        <v>0</v>
      </c>
      <c r="H184" s="15" t="str">
        <f>IFERROR(VLOOKUP($A184,Массив!$A$6:$BE$304,H$1,FALSE),"0")</f>
        <v>0</v>
      </c>
      <c r="J184" s="16" t="str">
        <f>IFERROR(VLOOKUP($B184,Массив2!$A$6:$BH$304,J$1,FALSE),"0")</f>
        <v>0</v>
      </c>
      <c r="K184" s="16" t="str">
        <f>IFERROR(VLOOKUP($B184,Массив2!$A$6:$BH$304,K$1,FALSE),"0")</f>
        <v>0</v>
      </c>
      <c r="L184" s="16" t="str">
        <f>IFERROR(VLOOKUP($B184,Массив2!$A$6:$BH$304,L$1,FALSE),"0")</f>
        <v>0</v>
      </c>
      <c r="N184" s="26">
        <f t="shared" si="6"/>
        <v>0</v>
      </c>
      <c r="O184" s="26">
        <f t="shared" si="7"/>
        <v>0</v>
      </c>
      <c r="P184" s="26">
        <f t="shared" si="8"/>
        <v>0</v>
      </c>
      <c r="Q184" s="21"/>
      <c r="R184" s="21"/>
    </row>
    <row r="185" spans="1:18" x14ac:dyDescent="0.25">
      <c r="A185" s="6" t="s">
        <v>512</v>
      </c>
      <c r="B185" s="6" t="s">
        <v>479</v>
      </c>
      <c r="D185" s="14" t="s">
        <v>501</v>
      </c>
      <c r="E185" s="19" t="s">
        <v>506</v>
      </c>
      <c r="F185" s="15" t="str">
        <f>IFERROR(VLOOKUP($A185,Массив!$A$6:$BE$304,F$1,FALSE),"0")</f>
        <v>0</v>
      </c>
      <c r="G185" s="15" t="str">
        <f>IFERROR(VLOOKUP($A185,Массив!$A$6:$BE$304,G$1,FALSE),"0")</f>
        <v>0</v>
      </c>
      <c r="H185" s="15" t="str">
        <f>IFERROR(VLOOKUP($A185,Массив!$A$6:$BE$304,H$1,FALSE),"0")</f>
        <v>0</v>
      </c>
      <c r="J185" s="16" t="str">
        <f>IFERROR(VLOOKUP($B185,Массив2!$A$6:$BH$304,J$1,FALSE),"0")</f>
        <v>0</v>
      </c>
      <c r="K185" s="16" t="str">
        <f>IFERROR(VLOOKUP($B185,Массив2!$A$6:$BH$304,K$1,FALSE),"0")</f>
        <v>0</v>
      </c>
      <c r="L185" s="16" t="str">
        <f>IFERROR(VLOOKUP($B185,Массив2!$A$6:$BH$304,L$1,FALSE),"0")</f>
        <v>0</v>
      </c>
      <c r="N185" s="26">
        <f t="shared" si="6"/>
        <v>0</v>
      </c>
      <c r="O185" s="26">
        <f t="shared" si="7"/>
        <v>0</v>
      </c>
      <c r="P185" s="26">
        <f t="shared" si="8"/>
        <v>0</v>
      </c>
      <c r="Q185" s="21"/>
      <c r="R185" s="21"/>
    </row>
    <row r="186" spans="1:18" x14ac:dyDescent="0.25">
      <c r="A186" s="6" t="s">
        <v>513</v>
      </c>
      <c r="B186" s="6" t="s">
        <v>480</v>
      </c>
      <c r="D186" s="14" t="s">
        <v>429</v>
      </c>
      <c r="E186" s="19" t="s">
        <v>507</v>
      </c>
      <c r="F186" s="15" t="str">
        <f>IFERROR(VLOOKUP($A186,Массив!$A$6:$BE$304,F$1,FALSE),"0")</f>
        <v>0</v>
      </c>
      <c r="G186" s="15" t="str">
        <f>IFERROR(VLOOKUP($A186,Массив!$A$6:$BE$304,G$1,FALSE),"0")</f>
        <v>0</v>
      </c>
      <c r="H186" s="15" t="str">
        <f>IFERROR(VLOOKUP($A186,Массив!$A$6:$BE$304,H$1,FALSE),"0")</f>
        <v>0</v>
      </c>
      <c r="J186" s="16" t="str">
        <f>IFERROR(VLOOKUP($B186,Массив2!$A$6:$BH$304,J$1,FALSE),"0")</f>
        <v>0</v>
      </c>
      <c r="K186" s="16" t="str">
        <f>IFERROR(VLOOKUP($B186,Массив2!$A$6:$BH$304,K$1,FALSE),"0")</f>
        <v>0</v>
      </c>
      <c r="L186" s="16" t="str">
        <f>IFERROR(VLOOKUP($B186,Массив2!$A$6:$BH$304,L$1,FALSE),"0")</f>
        <v>0</v>
      </c>
      <c r="N186" s="26">
        <f t="shared" si="6"/>
        <v>0</v>
      </c>
      <c r="O186" s="26">
        <f t="shared" si="7"/>
        <v>0</v>
      </c>
      <c r="P186" s="26">
        <f t="shared" si="8"/>
        <v>0</v>
      </c>
      <c r="Q186" s="21"/>
      <c r="R186" s="21"/>
    </row>
    <row r="187" spans="1:18" x14ac:dyDescent="0.25">
      <c r="A187" s="5" t="s">
        <v>358</v>
      </c>
      <c r="B187" s="5" t="s">
        <v>356</v>
      </c>
      <c r="D187" s="14" t="s">
        <v>186</v>
      </c>
      <c r="E187" s="19">
        <v>138</v>
      </c>
      <c r="F187" s="15" t="str">
        <f>IFERROR(VLOOKUP($A187,Массив!$A$6:$BE$304,F$1,FALSE),"0")</f>
        <v>0</v>
      </c>
      <c r="G187" s="15" t="str">
        <f>IFERROR(VLOOKUP($A187,Массив!$A$6:$BE$304,G$1,FALSE),"0")</f>
        <v>0</v>
      </c>
      <c r="H187" s="15" t="str">
        <f>IFERROR(VLOOKUP($A187,Массив!$A$6:$BE$304,H$1,FALSE),"0")</f>
        <v>0</v>
      </c>
      <c r="J187" s="16" t="str">
        <f>IFERROR(VLOOKUP($B187,Массив2!$A$6:$BH$304,J$1,FALSE),"0")</f>
        <v>0</v>
      </c>
      <c r="K187" s="16" t="str">
        <f>IFERROR(VLOOKUP($B187,Массив2!$A$6:$BH$304,K$1,FALSE),"0")</f>
        <v>0</v>
      </c>
      <c r="L187" s="16" t="str">
        <f>IFERROR(VLOOKUP($B187,Массив2!$A$6:$BH$304,L$1,FALSE),"0")</f>
        <v>0</v>
      </c>
      <c r="N187" s="26">
        <f t="shared" si="6"/>
        <v>0</v>
      </c>
      <c r="O187" s="26">
        <f t="shared" si="7"/>
        <v>0</v>
      </c>
      <c r="P187" s="26">
        <f t="shared" si="8"/>
        <v>0</v>
      </c>
      <c r="Q187" s="21"/>
      <c r="R187" s="21"/>
    </row>
    <row r="188" spans="1:18" x14ac:dyDescent="0.25">
      <c r="A188" s="5" t="s">
        <v>359</v>
      </c>
      <c r="B188" s="5" t="s">
        <v>357</v>
      </c>
      <c r="D188" s="14" t="s">
        <v>430</v>
      </c>
      <c r="E188" s="19">
        <v>139</v>
      </c>
      <c r="F188" s="15" t="str">
        <f>IFERROR(VLOOKUP($A188,Массив!$A$6:$BE$304,F$1,FALSE),"0")</f>
        <v>0</v>
      </c>
      <c r="G188" s="15" t="str">
        <f>IFERROR(VLOOKUP($A188,Массив!$A$6:$BE$304,G$1,FALSE),"0")</f>
        <v>0</v>
      </c>
      <c r="H188" s="15" t="str">
        <f>IFERROR(VLOOKUP($A188,Массив!$A$6:$BE$304,H$1,FALSE),"0")</f>
        <v>0</v>
      </c>
      <c r="J188" s="16" t="str">
        <f>IFERROR(VLOOKUP($B188,Массив2!$A$6:$BH$304,J$1,FALSE),"0")</f>
        <v>0</v>
      </c>
      <c r="K188" s="16" t="str">
        <f>IFERROR(VLOOKUP($B188,Массив2!$A$6:$BH$304,K$1,FALSE),"0")</f>
        <v>0</v>
      </c>
      <c r="L188" s="16" t="str">
        <f>IFERROR(VLOOKUP($B188,Массив2!$A$6:$BH$304,L$1,FALSE),"0")</f>
        <v>0</v>
      </c>
      <c r="N188" s="26">
        <f t="shared" si="6"/>
        <v>0</v>
      </c>
      <c r="O188" s="26">
        <f t="shared" si="7"/>
        <v>0</v>
      </c>
      <c r="P188" s="26">
        <f t="shared" si="8"/>
        <v>0</v>
      </c>
      <c r="Q188" s="21"/>
      <c r="R188" s="21"/>
    </row>
    <row r="189" spans="1:18" x14ac:dyDescent="0.25">
      <c r="A189" s="5" t="s">
        <v>360</v>
      </c>
      <c r="B189" s="5" t="s">
        <v>358</v>
      </c>
      <c r="D189" s="14" t="s">
        <v>187</v>
      </c>
      <c r="E189" s="19">
        <v>140</v>
      </c>
      <c r="F189" s="15" t="str">
        <f>IFERROR(VLOOKUP($A189,Массив!$A$6:$BE$304,F$1,FALSE),"0")</f>
        <v>0</v>
      </c>
      <c r="G189" s="15" t="str">
        <f>IFERROR(VLOOKUP($A189,Массив!$A$6:$BE$304,G$1,FALSE),"0")</f>
        <v>0</v>
      </c>
      <c r="H189" s="15" t="str">
        <f>IFERROR(VLOOKUP($A189,Массив!$A$6:$BE$304,H$1,FALSE),"0")</f>
        <v>0</v>
      </c>
      <c r="J189" s="16" t="str">
        <f>IFERROR(VLOOKUP($B189,Массив2!$A$6:$BH$304,J$1,FALSE),"0")</f>
        <v>0</v>
      </c>
      <c r="K189" s="16" t="str">
        <f>IFERROR(VLOOKUP($B189,Массив2!$A$6:$BH$304,K$1,FALSE),"0")</f>
        <v>0</v>
      </c>
      <c r="L189" s="16" t="str">
        <f>IFERROR(VLOOKUP($B189,Массив2!$A$6:$BH$304,L$1,FALSE),"0")</f>
        <v>0</v>
      </c>
      <c r="N189" s="26">
        <f t="shared" si="6"/>
        <v>0</v>
      </c>
      <c r="O189" s="26">
        <f t="shared" si="7"/>
        <v>0</v>
      </c>
      <c r="P189" s="26">
        <f t="shared" si="8"/>
        <v>0</v>
      </c>
      <c r="Q189" s="21"/>
      <c r="R189" s="21"/>
    </row>
    <row r="190" spans="1:18" x14ac:dyDescent="0.25">
      <c r="A190" s="5" t="s">
        <v>361</v>
      </c>
      <c r="B190" s="5" t="s">
        <v>359</v>
      </c>
      <c r="D190" s="14" t="s">
        <v>437</v>
      </c>
      <c r="E190" s="19">
        <v>141</v>
      </c>
      <c r="F190" s="15" t="str">
        <f>IFERROR(VLOOKUP($A190,Массив!$A$6:$BE$304,F$1,FALSE),"0")</f>
        <v>0</v>
      </c>
      <c r="G190" s="15" t="str">
        <f>IFERROR(VLOOKUP($A190,Массив!$A$6:$BE$304,G$1,FALSE),"0")</f>
        <v>0</v>
      </c>
      <c r="H190" s="15" t="str">
        <f>IFERROR(VLOOKUP($A190,Массив!$A$6:$BE$304,H$1,FALSE),"0")</f>
        <v>0</v>
      </c>
      <c r="J190" s="16" t="str">
        <f>IFERROR(VLOOKUP($B190,Массив2!$A$6:$BH$304,J$1,FALSE),"0")</f>
        <v>0</v>
      </c>
      <c r="K190" s="16" t="str">
        <f>IFERROR(VLOOKUP($B190,Массив2!$A$6:$BH$304,K$1,FALSE),"0")</f>
        <v>0</v>
      </c>
      <c r="L190" s="16" t="str">
        <f>IFERROR(VLOOKUP($B190,Массив2!$A$6:$BH$304,L$1,FALSE),"0")</f>
        <v>0</v>
      </c>
      <c r="N190" s="26">
        <f t="shared" si="6"/>
        <v>0</v>
      </c>
      <c r="O190" s="26">
        <f t="shared" si="7"/>
        <v>0</v>
      </c>
      <c r="P190" s="26">
        <f t="shared" si="8"/>
        <v>0</v>
      </c>
      <c r="Q190" s="21"/>
      <c r="R190" s="21"/>
    </row>
    <row r="191" spans="1:18" x14ac:dyDescent="0.25">
      <c r="A191" s="6" t="s">
        <v>514</v>
      </c>
      <c r="B191" s="6" t="s">
        <v>481</v>
      </c>
      <c r="D191" s="14" t="s">
        <v>438</v>
      </c>
      <c r="E191" s="19" t="s">
        <v>508</v>
      </c>
      <c r="F191" s="15" t="str">
        <f>IFERROR(VLOOKUP($A191,Массив!$A$6:$BE$304,F$1,FALSE),"0")</f>
        <v>0</v>
      </c>
      <c r="G191" s="15" t="str">
        <f>IFERROR(VLOOKUP($A191,Массив!$A$6:$BE$304,G$1,FALSE),"0")</f>
        <v>0</v>
      </c>
      <c r="H191" s="15" t="str">
        <f>IFERROR(VLOOKUP($A191,Массив!$A$6:$BE$304,H$1,FALSE),"0")</f>
        <v>0</v>
      </c>
      <c r="J191" s="16" t="str">
        <f>IFERROR(VLOOKUP($B191,Массив2!$A$6:$BH$304,J$1,FALSE),"0")</f>
        <v>0</v>
      </c>
      <c r="K191" s="16" t="str">
        <f>IFERROR(VLOOKUP($B191,Массив2!$A$6:$BH$304,K$1,FALSE),"0")</f>
        <v>0</v>
      </c>
      <c r="L191" s="16" t="str">
        <f>IFERROR(VLOOKUP($B191,Массив2!$A$6:$BH$304,L$1,FALSE),"0")</f>
        <v>0</v>
      </c>
      <c r="N191" s="26">
        <f t="shared" si="6"/>
        <v>0</v>
      </c>
      <c r="O191" s="26">
        <f t="shared" si="7"/>
        <v>0</v>
      </c>
      <c r="P191" s="26">
        <f t="shared" si="8"/>
        <v>0</v>
      </c>
      <c r="Q191" s="21"/>
      <c r="R191" s="21"/>
    </row>
    <row r="192" spans="1:18" x14ac:dyDescent="0.25">
      <c r="A192" s="5" t="s">
        <v>445</v>
      </c>
      <c r="B192" s="5" t="s">
        <v>360</v>
      </c>
      <c r="D192" s="14" t="s">
        <v>439</v>
      </c>
      <c r="E192" s="19">
        <v>142</v>
      </c>
      <c r="F192" s="15" t="str">
        <f>IFERROR(VLOOKUP($A192,Массив!$A$6:$BE$304,F$1,FALSE),"0")</f>
        <v>0</v>
      </c>
      <c r="G192" s="15" t="str">
        <f>IFERROR(VLOOKUP($A192,Массив!$A$6:$BE$304,G$1,FALSE),"0")</f>
        <v>0</v>
      </c>
      <c r="H192" s="15" t="str">
        <f>IFERROR(VLOOKUP($A192,Массив!$A$6:$BE$304,H$1,FALSE),"0")</f>
        <v>0</v>
      </c>
      <c r="J192" s="16" t="str">
        <f>IFERROR(VLOOKUP($B192,Массив2!$A$6:$BH$304,J$1,FALSE),"0")</f>
        <v>0</v>
      </c>
      <c r="K192" s="16" t="str">
        <f>IFERROR(VLOOKUP($B192,Массив2!$A$6:$BH$304,K$1,FALSE),"0")</f>
        <v>0</v>
      </c>
      <c r="L192" s="16" t="str">
        <f>IFERROR(VLOOKUP($B192,Массив2!$A$6:$BH$304,L$1,FALSE),"0")</f>
        <v>0</v>
      </c>
      <c r="N192" s="26">
        <f t="shared" si="6"/>
        <v>0</v>
      </c>
      <c r="O192" s="26">
        <f t="shared" si="7"/>
        <v>0</v>
      </c>
      <c r="P192" s="26">
        <f t="shared" si="8"/>
        <v>0</v>
      </c>
      <c r="Q192" s="21"/>
      <c r="R192" s="21"/>
    </row>
    <row r="193" spans="1:18" x14ac:dyDescent="0.25">
      <c r="A193" s="5" t="s">
        <v>446</v>
      </c>
      <c r="B193" s="5" t="s">
        <v>361</v>
      </c>
      <c r="D193" s="14" t="s">
        <v>188</v>
      </c>
      <c r="E193" s="19">
        <v>143</v>
      </c>
      <c r="F193" s="15" t="str">
        <f>IFERROR(VLOOKUP($A193,Массив!$A$6:$BE$304,F$1,FALSE),"0")</f>
        <v>0</v>
      </c>
      <c r="G193" s="15" t="str">
        <f>IFERROR(VLOOKUP($A193,Массив!$A$6:$BE$304,G$1,FALSE),"0")</f>
        <v>0</v>
      </c>
      <c r="H193" s="15" t="str">
        <f>IFERROR(VLOOKUP($A193,Массив!$A$6:$BE$304,H$1,FALSE),"0")</f>
        <v>0</v>
      </c>
      <c r="J193" s="16" t="str">
        <f>IFERROR(VLOOKUP($B193,Массив2!$A$6:$BH$304,J$1,FALSE),"0")</f>
        <v>0</v>
      </c>
      <c r="K193" s="16" t="str">
        <f>IFERROR(VLOOKUP($B193,Массив2!$A$6:$BH$304,K$1,FALSE),"0")</f>
        <v>0</v>
      </c>
      <c r="L193" s="16" t="str">
        <f>IFERROR(VLOOKUP($B193,Массив2!$A$6:$BH$304,L$1,FALSE),"0")</f>
        <v>0</v>
      </c>
      <c r="N193" s="26">
        <f t="shared" si="6"/>
        <v>0</v>
      </c>
      <c r="O193" s="26">
        <f t="shared" si="7"/>
        <v>0</v>
      </c>
      <c r="P193" s="26">
        <f t="shared" si="8"/>
        <v>0</v>
      </c>
      <c r="Q193" s="21"/>
      <c r="R193" s="21"/>
    </row>
    <row r="194" spans="1:18" x14ac:dyDescent="0.25">
      <c r="A194" s="5" t="s">
        <v>447</v>
      </c>
      <c r="B194" s="5" t="s">
        <v>445</v>
      </c>
      <c r="D194" s="14" t="s">
        <v>189</v>
      </c>
      <c r="E194" s="19">
        <v>144</v>
      </c>
      <c r="F194" s="15" t="str">
        <f>IFERROR(VLOOKUP($A194,Массив!$A$6:$BE$304,F$1,FALSE),"0")</f>
        <v>0</v>
      </c>
      <c r="G194" s="15" t="str">
        <f>IFERROR(VLOOKUP($A194,Массив!$A$6:$BE$304,G$1,FALSE),"0")</f>
        <v>0</v>
      </c>
      <c r="H194" s="15" t="str">
        <f>IFERROR(VLOOKUP($A194,Массив!$A$6:$BE$304,H$1,FALSE),"0")</f>
        <v>0</v>
      </c>
      <c r="J194" s="16" t="str">
        <f>IFERROR(VLOOKUP($B194,Массив2!$A$6:$BH$304,J$1,FALSE),"0")</f>
        <v>0</v>
      </c>
      <c r="K194" s="16" t="str">
        <f>IFERROR(VLOOKUP($B194,Массив2!$A$6:$BH$304,K$1,FALSE),"0")</f>
        <v>0</v>
      </c>
      <c r="L194" s="16" t="str">
        <f>IFERROR(VLOOKUP($B194,Массив2!$A$6:$BH$304,L$1,FALSE),"0")</f>
        <v>0</v>
      </c>
      <c r="N194" s="26">
        <f t="shared" si="6"/>
        <v>0</v>
      </c>
      <c r="O194" s="26">
        <f t="shared" si="7"/>
        <v>0</v>
      </c>
      <c r="P194" s="26">
        <f t="shared" si="8"/>
        <v>0</v>
      </c>
      <c r="Q194" s="21"/>
      <c r="R194" s="21"/>
    </row>
    <row r="195" spans="1:18" x14ac:dyDescent="0.25">
      <c r="A195" s="5" t="s">
        <v>448</v>
      </c>
      <c r="B195" s="5" t="s">
        <v>446</v>
      </c>
      <c r="D195" s="14" t="s">
        <v>190</v>
      </c>
      <c r="E195" s="19">
        <v>145</v>
      </c>
      <c r="F195" s="15" t="str">
        <f>IFERROR(VLOOKUP($A195,Массив!$A$6:$BE$304,F$1,FALSE),"0")</f>
        <v>0</v>
      </c>
      <c r="G195" s="15" t="str">
        <f>IFERROR(VLOOKUP($A195,Массив!$A$6:$BE$304,G$1,FALSE),"0")</f>
        <v>0</v>
      </c>
      <c r="H195" s="15" t="str">
        <f>IFERROR(VLOOKUP($A195,Массив!$A$6:$BE$304,H$1,FALSE),"0")</f>
        <v>0</v>
      </c>
      <c r="J195" s="16" t="str">
        <f>IFERROR(VLOOKUP($B195,Массив2!$A$6:$BH$304,J$1,FALSE),"0")</f>
        <v>0</v>
      </c>
      <c r="K195" s="16" t="str">
        <f>IFERROR(VLOOKUP($B195,Массив2!$A$6:$BH$304,K$1,FALSE),"0")</f>
        <v>0</v>
      </c>
      <c r="L195" s="16" t="str">
        <f>IFERROR(VLOOKUP($B195,Массив2!$A$6:$BH$304,L$1,FALSE),"0")</f>
        <v>0</v>
      </c>
      <c r="N195" s="26">
        <f t="shared" si="6"/>
        <v>0</v>
      </c>
      <c r="O195" s="26">
        <f t="shared" si="7"/>
        <v>0</v>
      </c>
      <c r="P195" s="26">
        <f t="shared" si="8"/>
        <v>0</v>
      </c>
      <c r="Q195" s="21"/>
      <c r="R195" s="21"/>
    </row>
    <row r="196" spans="1:18" x14ac:dyDescent="0.25">
      <c r="A196" s="5" t="s">
        <v>516</v>
      </c>
      <c r="B196" s="5" t="s">
        <v>447</v>
      </c>
      <c r="D196" s="14" t="s">
        <v>191</v>
      </c>
      <c r="E196" s="19">
        <v>146</v>
      </c>
      <c r="F196" s="15" t="str">
        <f>IFERROR(VLOOKUP($A196,Массив!$A$6:$BE$304,F$1,FALSE),"0")</f>
        <v>0</v>
      </c>
      <c r="G196" s="15" t="str">
        <f>IFERROR(VLOOKUP($A196,Массив!$A$6:$BE$304,G$1,FALSE),"0")</f>
        <v>0</v>
      </c>
      <c r="H196" s="15" t="str">
        <f>IFERROR(VLOOKUP($A196,Массив!$A$6:$BE$304,H$1,FALSE),"0")</f>
        <v>0</v>
      </c>
      <c r="J196" s="16" t="str">
        <f>IFERROR(VLOOKUP($B196,Массив2!$A$6:$BH$304,J$1,FALSE),"0")</f>
        <v>0</v>
      </c>
      <c r="K196" s="16" t="str">
        <f>IFERROR(VLOOKUP($B196,Массив2!$A$6:$BH$304,K$1,FALSE),"0")</f>
        <v>0</v>
      </c>
      <c r="L196" s="16" t="str">
        <f>IFERROR(VLOOKUP($B196,Массив2!$A$6:$BH$304,L$1,FALSE),"0")</f>
        <v>0</v>
      </c>
      <c r="N196" s="26">
        <f t="shared" si="6"/>
        <v>0</v>
      </c>
      <c r="O196" s="26">
        <f t="shared" si="7"/>
        <v>0</v>
      </c>
      <c r="P196" s="26">
        <f t="shared" si="8"/>
        <v>0</v>
      </c>
      <c r="Q196" s="21"/>
      <c r="R196" s="21"/>
    </row>
    <row r="197" spans="1:18" x14ac:dyDescent="0.25">
      <c r="A197" s="5" t="s">
        <v>515</v>
      </c>
      <c r="B197" s="5" t="s">
        <v>448</v>
      </c>
      <c r="D197" s="14" t="s">
        <v>440</v>
      </c>
      <c r="E197" s="19">
        <v>147</v>
      </c>
      <c r="F197" s="15" t="str">
        <f>IFERROR(VLOOKUP($A197,Массив!$A$6:$BE$304,F$1,FALSE),"0")</f>
        <v>0</v>
      </c>
      <c r="G197" s="15" t="str">
        <f>IFERROR(VLOOKUP($A197,Массив!$A$6:$BE$304,G$1,FALSE),"0")</f>
        <v>0</v>
      </c>
      <c r="H197" s="15" t="str">
        <f>IFERROR(VLOOKUP($A197,Массив!$A$6:$BE$304,H$1,FALSE),"0")</f>
        <v>0</v>
      </c>
      <c r="J197" s="16" t="str">
        <f>IFERROR(VLOOKUP($B197,Массив2!$A$6:$BH$304,J$1,FALSE),"0")</f>
        <v>0</v>
      </c>
      <c r="K197" s="16" t="str">
        <f>IFERROR(VLOOKUP($B197,Массив2!$A$6:$BH$304,K$1,FALSE),"0")</f>
        <v>0</v>
      </c>
      <c r="L197" s="16" t="str">
        <f>IFERROR(VLOOKUP($B197,Массив2!$A$6:$BH$304,L$1,FALSE),"0")</f>
        <v>0</v>
      </c>
      <c r="N197" s="26">
        <f t="shared" si="6"/>
        <v>0</v>
      </c>
      <c r="O197" s="26">
        <f t="shared" si="7"/>
        <v>0</v>
      </c>
      <c r="P197" s="26">
        <f t="shared" si="8"/>
        <v>0</v>
      </c>
      <c r="Q197" s="21"/>
      <c r="R197" s="21"/>
    </row>
    <row r="198" spans="1:18" x14ac:dyDescent="0.25">
      <c r="A198" s="6" t="s">
        <v>362</v>
      </c>
      <c r="B198" s="6" t="s">
        <v>482</v>
      </c>
      <c r="D198" s="14" t="s">
        <v>441</v>
      </c>
      <c r="E198" s="19" t="s">
        <v>509</v>
      </c>
      <c r="F198" s="15" t="str">
        <f>IFERROR(VLOOKUP($A198,Массив!$A$6:$BE$304,F$1,FALSE),"0")</f>
        <v>0</v>
      </c>
      <c r="G198" s="15" t="str">
        <f>IFERROR(VLOOKUP($A198,Массив!$A$6:$BE$304,G$1,FALSE),"0")</f>
        <v>0</v>
      </c>
      <c r="H198" s="15" t="str">
        <f>IFERROR(VLOOKUP($A198,Массив!$A$6:$BE$304,H$1,FALSE),"0")</f>
        <v>0</v>
      </c>
      <c r="J198" s="16" t="str">
        <f>IFERROR(VLOOKUP($B198,Массив2!$A$6:$BH$304,J$1,FALSE),"0")</f>
        <v>0</v>
      </c>
      <c r="K198" s="16" t="str">
        <f>IFERROR(VLOOKUP($B198,Массив2!$A$6:$BH$304,K$1,FALSE),"0")</f>
        <v>0</v>
      </c>
      <c r="L198" s="16" t="str">
        <f>IFERROR(VLOOKUP($B198,Массив2!$A$6:$BH$304,L$1,FALSE),"0")</f>
        <v>0</v>
      </c>
      <c r="N198" s="26">
        <f t="shared" si="6"/>
        <v>0</v>
      </c>
      <c r="O198" s="26">
        <f t="shared" si="7"/>
        <v>0</v>
      </c>
      <c r="P198" s="26">
        <f t="shared" si="8"/>
        <v>0</v>
      </c>
      <c r="Q198" s="21"/>
      <c r="R198" s="21"/>
    </row>
  </sheetData>
  <autoFilter ref="A5:U194"/>
  <phoneticPr fontId="22" type="noConversion"/>
  <conditionalFormatting sqref="N6:P198">
    <cfRule type="expression" dxfId="0" priority="1">
      <formula>N6/F6&gt;0.1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Екатерина А. Шелепова</cp:lastModifiedBy>
  <dcterms:created xsi:type="dcterms:W3CDTF">2019-12-28T05:55:02Z</dcterms:created>
  <dcterms:modified xsi:type="dcterms:W3CDTF">2025-12-30T12:01:29Z</dcterms:modified>
</cp:coreProperties>
</file>